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USS\Internado_Pediatria\"/>
    </mc:Choice>
  </mc:AlternateContent>
  <xr:revisionPtr revIDLastSave="0" documentId="13_ncr:1_{388769DE-3A55-4BDA-BD10-1E1DD0D7C52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Notas" sheetId="2" state="hidden" r:id="rId1"/>
    <sheet name="Rubrica" sheetId="1" r:id="rId2"/>
  </sheets>
  <definedNames>
    <definedName name="_Regression_Int" localSheetId="0" hidden="1">1</definedName>
    <definedName name="_xlnm.Print_Area" localSheetId="1">Rubrica!$B$2:$K$62</definedName>
    <definedName name="HABILIDADES">Notas!$N$5:$O$34</definedName>
    <definedName name="HABITOS">Notas!$L$5:$M$39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C23" i="1"/>
  <c r="D22" i="1"/>
  <c r="E22" i="1" s="1"/>
  <c r="F21" i="1" l="1"/>
</calcChain>
</file>

<file path=xl/sharedStrings.xml><?xml version="1.0" encoding="utf-8"?>
<sst xmlns="http://schemas.openxmlformats.org/spreadsheetml/2006/main" count="112" uniqueCount="97">
  <si>
    <t>HÁBITOS Y ACTITUDES</t>
  </si>
  <si>
    <t>Excelente</t>
  </si>
  <si>
    <t>Bueno</t>
  </si>
  <si>
    <t>Regular</t>
  </si>
  <si>
    <t>Insuficiente</t>
  </si>
  <si>
    <t>Puntualidad</t>
  </si>
  <si>
    <t>No presenta atrasos</t>
  </si>
  <si>
    <t>Presenta sólo un atraso justificado</t>
  </si>
  <si>
    <t>Presenta 2 o más atrasos todos justificados</t>
  </si>
  <si>
    <t>Presenta atrasos injustificados cualquiera sea el número</t>
  </si>
  <si>
    <t>Presentación personal</t>
  </si>
  <si>
    <r>
      <t xml:space="preserve">Se presenta con su delantal </t>
    </r>
    <r>
      <rPr>
        <b/>
        <sz val="8"/>
        <color theme="1"/>
        <rFont val="Calibri"/>
        <family val="2"/>
        <scheme val="minor"/>
      </rPr>
      <t>limpio</t>
    </r>
    <r>
      <rPr>
        <sz val="8"/>
        <color theme="1"/>
        <rFont val="Calibri"/>
        <family val="2"/>
        <scheme val="minor"/>
      </rPr>
      <t xml:space="preserve">, </t>
    </r>
    <r>
      <rPr>
        <b/>
        <sz val="8"/>
        <color theme="1"/>
        <rFont val="Calibri"/>
        <family val="2"/>
        <scheme val="minor"/>
      </rPr>
      <t>siempre usa</t>
    </r>
    <r>
      <rPr>
        <sz val="8"/>
        <color theme="1"/>
        <rFont val="Calibri"/>
        <family val="2"/>
        <scheme val="minor"/>
      </rPr>
      <t xml:space="preserve"> identificación ajustada a normativa. Pelo ordenado o tomado de acuerdo a contexto. No utiliza accesorios fuera de reglamento.</t>
    </r>
  </si>
  <si>
    <t>Se presenta con delantal e identificación la mayoría de las veces. Pelo poco ordenado o desajustado al contexto. No utiliza accesorios fuera de reglamento.</t>
  </si>
  <si>
    <t>Habitualmente se le ve sin delantal, sin identificación visible y tiende a utilizar accesorios fuera de reglamento.</t>
  </si>
  <si>
    <t>Cumplimientos de labores asignadas</t>
  </si>
  <si>
    <t>Cumple todas las labores asignadas mostrando generalmente iniciativa propia.</t>
  </si>
  <si>
    <t>Cumple con  labores asignadas, generalmente por instrucción tutorial</t>
  </si>
  <si>
    <t>Cumple parcialmente las labores asignadas aunque debe solicitársele en forma reiterada.</t>
  </si>
  <si>
    <t>No cumple labores asignadas o las realiza con desidia.</t>
  </si>
  <si>
    <t xml:space="preserve">Actitud Ética </t>
  </si>
  <si>
    <t>Muestra valores morales acordes con la práctica de la especialidad y medicina. Respeta a otros, posee una actitud honesta en su accionar, pero le cuesta asumir sus faltas, volviendo a cometerlas con cierta frecuencia.</t>
  </si>
  <si>
    <t>Relación con equipo de salud y/o  docente a cargo</t>
  </si>
  <si>
    <t>Demuestra  excelente comunicación, tiende a ser empático de acuerdo al contexto,  capacidad de liderazgo positivo, respeta y acepta críticas constructivas. Logra proponer soluciones.</t>
  </si>
  <si>
    <t>Demuestra buena comunicación, tiende a ser empático de acuerdo al contexto, poca capacidad de liderazgo positivo, respeta y acepta críticas constructivas. Logra proponer soluciones.</t>
  </si>
  <si>
    <t>Es capaz de comunicarse, sin mostrar empatía  de acuerdo al contexto,  poca capacidad de liderazgo positivo, le cuesta respetar y aceptar críticas constructivas. Logra con dificultad proponer soluciones.</t>
  </si>
  <si>
    <t>NO demuestra capacidad de comunicación, no es empático al contexto,   sin capacidad de liderazgo positivo, no respeta o acepta críticas constructivas. NO Logra proponer soluciones.</t>
  </si>
  <si>
    <t xml:space="preserve">Relación médico – paciente y entorno cercano. </t>
  </si>
  <si>
    <t>Mantiene un comunicación clara y efectiva en forma empática y afectiva con el paciente y su grupo familiar, con un lenguaje claro y respetuosos escuchando activamente y respondiendo y aclarando dudas</t>
  </si>
  <si>
    <t>Se comunica en forma clara y efectiva con el paciente o sus familiares sin demostrar empatía</t>
  </si>
  <si>
    <t>Sólo entrega información, no demuestra empatía con el paciente.</t>
  </si>
  <si>
    <t>No entrega información.</t>
  </si>
  <si>
    <t>Autocrítica</t>
  </si>
  <si>
    <t>Reconoce  fortalezas o debilidades de su práctica clínica, las  comunica y solicita ayuda para realizar los  cambios necesarios.</t>
  </si>
  <si>
    <t>No les es fácil reconocer sus fortalezas o debilidades de su práctica clínica, ocasionalmente las  comunica para realizar los cambios necesarios.</t>
  </si>
  <si>
    <t>No le es posible reconocer sus fortalezas y debilidades de su práctica clínica, pero busca retroalimentación para  eventual cambio.</t>
  </si>
  <si>
    <t>HABILIDADES CLÍNICAS Y CONOCIMIENTOS</t>
  </si>
  <si>
    <t xml:space="preserve">Anamnesis </t>
  </si>
  <si>
    <t>Examen Físico</t>
  </si>
  <si>
    <t>Diagnóstico</t>
  </si>
  <si>
    <t>Exámenes o procedimientos</t>
  </si>
  <si>
    <t xml:space="preserve">Tratamiento o Manejo             </t>
  </si>
  <si>
    <t>Profesionalismo</t>
  </si>
  <si>
    <t>Criterios Evaluados</t>
  </si>
  <si>
    <t>Nota</t>
  </si>
  <si>
    <t>% Nota</t>
  </si>
  <si>
    <t>Hábitos y Actitudes</t>
  </si>
  <si>
    <t>Habilidades Clínicas y Conocimientos</t>
  </si>
  <si>
    <t>Se presenta con delantal, aunque sucio, muchas veces sin identificación. No utiliza accesorios fuera de reglamento.</t>
  </si>
  <si>
    <t>Muestra valores morales acordes con la práctica de la especialidad y medicina. Respeta a otros, posee una actitud honesta en su accionar, asume sus faltas aunque las vuelve a cometer.</t>
  </si>
  <si>
    <t>Muestra falta de valores morales acordes con la práctica de la especialidad y medicina. Poco respeto por el otro, posee escasa actitud de honestidad en su accionar, le es muy difícil asumir sus faltas.</t>
  </si>
  <si>
    <t>Muestra valores morales acordes con la práctica de la especialidad y medicina. Respeta a otros, posee una actitud honesta en su accionar, asume sus faltas y no vuelve a cometerlas.</t>
  </si>
  <si>
    <t>No reconoce sus debilidades o falencias en su práctica clínica. No busca generar cambios.</t>
  </si>
  <si>
    <t>Realiza historia completa. Entiende todos  los datos aportados por  paciente o entorno de acuerdo a contexto. Realiza entrevista  estructurada. Pregunta lo adecuado para formulación de hipótesis diagnóstica correcta.</t>
  </si>
  <si>
    <t>Realiza historia completa. Entiende los datos aportados por  paciente o entorno de acuerdo a contexto. Realiza entrevista poco estructurada. Pregunta logrando formula hipótesis diagnóstica correcta.</t>
  </si>
  <si>
    <t>Realiza historia, pero incompleta. Entiende casi todos  los datos aportados por  paciente o entorno de acuerdo a contexto. Realiza entrevista  poco estructurada. Pregunta algunas cosas para la formulación de hipótesis diagnóstica correcta.</t>
  </si>
  <si>
    <t>Realiza historia sin obtener datos relevantes. Se le dificulta entender los datos aportados paciente o entorno. Entrevista desestructurada. Con lo preguntado no logra la hipótesis diagnóstica correcta.</t>
  </si>
  <si>
    <t>Realiza secuencia por sistemas. Explica en forma adecuada el proceso del examen.  Presentar actitud de respeto  frente a la comodidad y privacidad del paciente. Explora acorde al cuadro clínico.</t>
  </si>
  <si>
    <t>Realiza secuencia por sistemas. Explica en forma adecuada el proceso del examen. Muestra poca sensibilidad a la comodidad y privacidad del paciente. Explora acorde al cuadro clínico.</t>
  </si>
  <si>
    <t>Realiza examen, no siempre por sistemas. Explica pocas veces  el proceso del examen. Muestra a veces sensibilidad a la comodidad y privacidad del paciente. Explora casi siempre a acorde al cuadro clínico.</t>
  </si>
  <si>
    <t>No realiza examen por sistemas. Explica rara vez el proceso del examen. No muestra sensibilidad a la comodidad y privacidad del paciente. Explora algunas veces acorde al cuadro clínico.</t>
  </si>
  <si>
    <t>Plantea hipótesis diagnósticas lógicas y coherentes, fundamenta un plan de estudio completo acorde al motivo de consulta. Solicita exámenes complementarios específicos cuando son necesarios. Plantea diagnósticos diferenciales correctos.</t>
  </si>
  <si>
    <t>Plantea hipótesis diagnóstica correcta, fundamentada con plan de estudio poco acorde al motivo de consulta. Solicita exámenes no necesariamente complementarios y poco específicos. Plantea diagnósticos diferenciales.</t>
  </si>
  <si>
    <t xml:space="preserve">Plantea hipótesis diagnóstica y/o plan de estudio de manera incompleto y/o con poco fundamento, poco acorde al motivo de consulta. Solicita exámenes generales y no específicos. Plantea con dificultad diagnósticos diferenciales. </t>
  </si>
  <si>
    <t>No es capaz de plantear hipótesis diagnóstica ni plan de estudio. Exámenes incorrectos o no orientados al cuadro clínico.</t>
  </si>
  <si>
    <t>Interpreta o analiza correctamente, de acuerdo a contexto clínico los exámenes básicos o complementarios. Realiza o solicita  exámenes y/o procedimientos  necesarios de laboratorio,  imagenología o terapéuticos adecuados a la situación clínica.</t>
  </si>
  <si>
    <t>Interpreta o analiza correctamente, de acuerdo a contexto clínico los exámenes básicos o complementarios. Se le dificulta realizar o solicitar exámenes y/o procedimientos necesarios de laboratorio, imagenología o terapéuticos adecuados a la situación clínica.</t>
  </si>
  <si>
    <t>Interpreta o analiza correctamente algunos de acuerdo los exámenes básicos o complementarios al contexto clínico. Realiza o solicita  escasamente exámenes y/o procedimientos  necesarios de laboratorio,  imagenología o terapéuticos a la situación clínica.</t>
  </si>
  <si>
    <t xml:space="preserve">No es capaz de analizar o interpretar correctamente los exámenes solicitados de acuerdo al contexto clínico. No realiza o solicita exámenes y/o procedimientos necesarios de laboratorio, imagenología o terapéuticos a la situación clínica. </t>
  </si>
  <si>
    <t>Realiza manejo o conducta terapéutica acorde con el diagnóstico. Propone terapias quirúrgicas si corresponden y/o médicas: Fármacos, dosis, vía de administración tiempo de uso,  contraindicaciones y efectos adversos. Elabora un plan adecuado de seguimiento y control. Deriva a especialista cuando corresponde o identifica patología AUGE.</t>
  </si>
  <si>
    <t>Realiza manejo o conducta terapéutica acorde con el diagnóstico. Propone terapias quirúrgicas de manera general y/o médicas: conociendo algunos aspectos de dosis, vía de administración, tiempo de uso,  contraindicaciones y efectos adversos. Elabora un plan adecuado de seguimiento y control. Deriva a especialista cuando corresponde o identifica patología AUGE.</t>
  </si>
  <si>
    <t>Realiza manejo o conducta terapéutica no siempre en relación con el diagnóstico. Propone terapias quirúrgicas de manera general y/o médicas: desconociendo la mayoría de los aspectos de dosis, vía de administración, tiempo de uso,  contraindicaciones y efectos adversos. Elabora con dificultad un plan adecuado de seguimiento y control. Le es difícil derivar a especialista cuando corresponde y le es difícil identificar cuáles son patologías AUGE.</t>
  </si>
  <si>
    <t>No realiza manejo o conducta terapéutica en relación con el diagnóstico. No propone terapias quirúrgicas de manera general y/o médicas: desconociendo aspectos de dosis, vía de administración, tiempo de uso,  contraindicaciones y efectos adversos. No elabora un plan adecuado de seguimiento y control. No es capaz de derivar a especialista cuando corresponde y logra identificar cuáles son patologías AUGE.</t>
  </si>
  <si>
    <t>Demuestra juicio clínico, conocimientos sólidos, capacidad de síntesis, siempre con uso adecuado del lenguaje y capacidad de resolución clínica, valorando siempre riesgos y beneficios en el plan terapéutico o de manejo. Demuestra interés por aprender y mejorar en su quehacer profesional.</t>
  </si>
  <si>
    <t>Demuestra juicio clínico, conocimientos generales, capacidad de síntesis, uso generalmente adecuado del lenguaje y adecuada  resolución clínica, valorando casi siempre riesgos y beneficios en el plan terapéutico o de manejo. Demuestra interés por aprender y mejorar en su quehacer profesional.</t>
  </si>
  <si>
    <t>Demuestra  juicio clínico débil, conocimientos escasos, poca capacidad de síntesis, uso adecuado del lenguaje y resolución clínica,  valorando pocas veces  riesgos y beneficios en el plan terapéutico o de manejo. Demuestra interés por aprender y mejorar en su quehacer profesional.</t>
  </si>
  <si>
    <t>No demuestra juicio clínico, sin conocimientos, sin capacidad de síntesis, inadecuado uso del lenguaje y poca capacidad de resolución, sin  valorar  riesgos y beneficios en el plan terapéutico o de manejo. Demuestra poco  interés por aprender y mejorar en su quehacer profesional.</t>
  </si>
  <si>
    <t>Puntaje</t>
  </si>
  <si>
    <t>Puntaje Total  (HÁBITOS Y ACTITUDES)</t>
  </si>
  <si>
    <t>Puntaje Total  (Habilidades Clínicas y conocimientos)</t>
  </si>
  <si>
    <t>Item evaluado</t>
  </si>
  <si>
    <t>Nota (escala 60%)</t>
  </si>
  <si>
    <t>Resultado Final</t>
  </si>
  <si>
    <t>Puntaje obtenido</t>
  </si>
  <si>
    <t>HABITOS</t>
  </si>
  <si>
    <t>HABILIDADES</t>
  </si>
  <si>
    <t>Nota Final</t>
  </si>
  <si>
    <t xml:space="preserve">Nombre estudiante: </t>
  </si>
  <si>
    <t>Fechas:</t>
  </si>
  <si>
    <t xml:space="preserve">Nombre Tutor: </t>
  </si>
  <si>
    <t>Estimado tutor (a):</t>
  </si>
  <si>
    <t>ASPECTO DESTACADOS</t>
  </si>
  <si>
    <t>ASPECTO A MEJORAR:</t>
  </si>
  <si>
    <t>NOMBRE Y FIRMA DEL TUTOR</t>
  </si>
  <si>
    <t>FECHA</t>
  </si>
  <si>
    <t xml:space="preserve">Campo Clínico: </t>
  </si>
  <si>
    <t xml:space="preserve">Para completar esta rúbrica de evaluación clínica usted debe seleccionar, para cada uno de los criterios de evaluación dispuestos de acuerdo al CUMPLIMIENTO y el PUNTAJE que usted considere  más adecuada respecto del interno (a) en la casilla correspondiente. </t>
  </si>
  <si>
    <t xml:space="preserve">RUBRICA DE EVALUACIÓN INTERNADO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</si>
</sst>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#,##0.0_);\(#,##0.0\)"/>
    <numFmt numFmtId="166" formatCode="0_)"/>
    <numFmt numFmtId="167" formatCode="0.00_)"/>
    <numFmt numFmtId="168" formatCode="#,##0_);\(#,##0\)"/>
    <numFmt numFmtId="169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"/>
      <family val="2"/>
      <scheme val="minor"/>
    </font>
    <font>
      <sz val="12"/>
      <name val="Helv"/>
    </font>
    <font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7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/>
  </cellStyleXfs>
  <cellXfs count="111">
    <xf numFmtId="0" fontId="0" fillId="0" borderId="0" xfId="0"/>
    <xf numFmtId="164" fontId="11" fillId="0" borderId="0" xfId="1" applyFont="1"/>
    <xf numFmtId="164" fontId="11" fillId="0" borderId="0" xfId="1" applyFont="1" applyAlignment="1">
      <alignment horizontal="center"/>
    </xf>
    <xf numFmtId="165" fontId="11" fillId="0" borderId="0" xfId="1" applyNumberFormat="1" applyFont="1" applyAlignment="1" applyProtection="1">
      <alignment horizontal="center"/>
      <protection locked="0"/>
    </xf>
    <xf numFmtId="164" fontId="11" fillId="0" borderId="0" xfId="1" applyFont="1" applyAlignment="1" applyProtection="1">
      <alignment horizontal="center"/>
      <protection locked="0"/>
    </xf>
    <xf numFmtId="166" fontId="11" fillId="0" borderId="0" xfId="1" applyNumberFormat="1" applyFont="1" applyAlignment="1" applyProtection="1">
      <alignment horizontal="center"/>
      <protection locked="0"/>
    </xf>
    <xf numFmtId="166" fontId="11" fillId="0" borderId="0" xfId="1" applyNumberFormat="1" applyFont="1" applyProtection="1">
      <protection locked="0"/>
    </xf>
    <xf numFmtId="164" fontId="11" fillId="0" borderId="0" xfId="1" applyFont="1" applyProtection="1">
      <protection locked="0"/>
    </xf>
    <xf numFmtId="39" fontId="11" fillId="0" borderId="0" xfId="1" applyNumberFormat="1" applyFont="1" applyProtection="1">
      <protection locked="0"/>
    </xf>
    <xf numFmtId="167" fontId="11" fillId="0" borderId="0" xfId="1" applyNumberFormat="1" applyFont="1" applyProtection="1">
      <protection locked="0"/>
    </xf>
    <xf numFmtId="165" fontId="11" fillId="0" borderId="0" xfId="1" applyNumberFormat="1" applyFont="1" applyProtection="1">
      <protection locked="0"/>
    </xf>
    <xf numFmtId="164" fontId="11" fillId="0" borderId="7" xfId="1" applyFont="1" applyBorder="1" applyAlignment="1" applyProtection="1">
      <alignment horizontal="center"/>
      <protection locked="0"/>
    </xf>
    <xf numFmtId="164" fontId="11" fillId="0" borderId="9" xfId="1" applyFont="1" applyBorder="1" applyAlignment="1" applyProtection="1">
      <alignment horizontal="center"/>
      <protection locked="0"/>
    </xf>
    <xf numFmtId="164" fontId="11" fillId="0" borderId="1" xfId="1" applyFont="1" applyBorder="1" applyAlignment="1" applyProtection="1">
      <alignment horizontal="center"/>
      <protection locked="0"/>
    </xf>
    <xf numFmtId="166" fontId="11" fillId="0" borderId="25" xfId="1" applyNumberFormat="1" applyFont="1" applyBorder="1" applyAlignment="1">
      <alignment horizontal="center"/>
    </xf>
    <xf numFmtId="164" fontId="11" fillId="0" borderId="4" xfId="1" applyFont="1" applyBorder="1" applyAlignment="1">
      <alignment horizontal="center"/>
    </xf>
    <xf numFmtId="164" fontId="11" fillId="0" borderId="2" xfId="1" applyFont="1" applyBorder="1" applyAlignment="1" applyProtection="1">
      <alignment horizontal="center"/>
      <protection locked="0"/>
    </xf>
    <xf numFmtId="168" fontId="11" fillId="0" borderId="0" xfId="1" applyNumberFormat="1" applyFont="1" applyAlignment="1" applyProtection="1">
      <alignment horizontal="center"/>
      <protection locked="0"/>
    </xf>
    <xf numFmtId="164" fontId="11" fillId="0" borderId="4" xfId="1" applyFont="1" applyBorder="1" applyAlignment="1" applyProtection="1">
      <alignment horizontal="center"/>
      <protection locked="0"/>
    </xf>
    <xf numFmtId="166" fontId="11" fillId="0" borderId="0" xfId="1" applyNumberFormat="1" applyFont="1" applyAlignment="1" applyProtection="1">
      <alignment horizontal="fill"/>
      <protection locked="0"/>
    </xf>
    <xf numFmtId="166" fontId="11" fillId="0" borderId="0" xfId="1" applyNumberFormat="1" applyFont="1" applyAlignment="1">
      <alignment horizontal="center"/>
    </xf>
    <xf numFmtId="168" fontId="11" fillId="0" borderId="25" xfId="1" applyNumberFormat="1" applyFont="1" applyBorder="1" applyAlignment="1">
      <alignment horizontal="center"/>
    </xf>
    <xf numFmtId="166" fontId="11" fillId="0" borderId="6" xfId="1" applyNumberFormat="1" applyFont="1" applyBorder="1" applyAlignment="1">
      <alignment horizontal="center"/>
    </xf>
    <xf numFmtId="164" fontId="11" fillId="0" borderId="5" xfId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4" fontId="11" fillId="0" borderId="3" xfId="1" applyFont="1" applyBorder="1" applyAlignment="1">
      <alignment horizontal="center"/>
    </xf>
    <xf numFmtId="168" fontId="11" fillId="0" borderId="6" xfId="1" applyNumberFormat="1" applyFont="1" applyBorder="1" applyAlignment="1">
      <alignment horizontal="center"/>
    </xf>
    <xf numFmtId="168" fontId="11" fillId="0" borderId="5" xfId="1" applyNumberFormat="1" applyFont="1" applyBorder="1" applyAlignment="1" applyProtection="1">
      <alignment horizontal="center"/>
      <protection locked="0"/>
    </xf>
    <xf numFmtId="164" fontId="11" fillId="0" borderId="3" xfId="1" applyFont="1" applyBorder="1" applyAlignment="1" applyProtection="1">
      <alignment horizontal="center"/>
      <protection locked="0"/>
    </xf>
    <xf numFmtId="166" fontId="11" fillId="0" borderId="0" xfId="1" applyNumberFormat="1" applyFont="1"/>
    <xf numFmtId="164" fontId="11" fillId="0" borderId="2" xfId="1" applyFont="1" applyBorder="1" applyProtection="1">
      <protection locked="0"/>
    </xf>
    <xf numFmtId="164" fontId="11" fillId="0" borderId="4" xfId="1" applyFont="1" applyBorder="1" applyProtection="1">
      <protection locked="0"/>
    </xf>
    <xf numFmtId="164" fontId="11" fillId="0" borderId="3" xfId="1" applyFont="1" applyBorder="1" applyProtection="1">
      <protection locked="0"/>
    </xf>
    <xf numFmtId="166" fontId="11" fillId="0" borderId="8" xfId="1" applyNumberFormat="1" applyFont="1" applyBorder="1" applyAlignment="1" applyProtection="1">
      <alignment horizontal="center"/>
      <protection locked="0"/>
    </xf>
    <xf numFmtId="166" fontId="11" fillId="0" borderId="25" xfId="1" applyNumberFormat="1" applyFont="1" applyBorder="1" applyAlignment="1" applyProtection="1">
      <alignment horizontal="center"/>
      <protection locked="0"/>
    </xf>
    <xf numFmtId="166" fontId="11" fillId="0" borderId="6" xfId="1" applyNumberFormat="1" applyFont="1" applyBorder="1" applyAlignment="1" applyProtection="1">
      <alignment horizontal="center"/>
      <protection locked="0"/>
    </xf>
    <xf numFmtId="166" fontId="11" fillId="0" borderId="26" xfId="1" applyNumberFormat="1" applyFont="1" applyBorder="1" applyProtection="1">
      <protection locked="0"/>
    </xf>
    <xf numFmtId="166" fontId="11" fillId="0" borderId="5" xfId="1" applyNumberFormat="1" applyFont="1" applyBorder="1" applyProtection="1">
      <protection locked="0"/>
    </xf>
    <xf numFmtId="0" fontId="0" fillId="0" borderId="0" xfId="0" applyProtection="1">
      <protection hidden="1"/>
    </xf>
    <xf numFmtId="0" fontId="9" fillId="2" borderId="14" xfId="0" applyFont="1" applyFill="1" applyBorder="1" applyAlignment="1" applyProtection="1">
      <alignment horizontal="left" vertical="center" wrapText="1"/>
      <protection hidden="1"/>
    </xf>
    <xf numFmtId="0" fontId="9" fillId="2" borderId="27" xfId="0" applyFont="1" applyFill="1" applyBorder="1" applyAlignment="1" applyProtection="1">
      <alignment horizontal="left" vertical="center" wrapText="1"/>
      <protection hidden="1"/>
    </xf>
    <xf numFmtId="0" fontId="9" fillId="2" borderId="13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9" fontId="9" fillId="3" borderId="10" xfId="0" applyNumberFormat="1" applyFont="1" applyFill="1" applyBorder="1" applyAlignment="1" applyProtection="1">
      <alignment horizontal="center" vertical="center" wrapText="1"/>
      <protection hidden="1"/>
    </xf>
    <xf numFmtId="9" fontId="9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justify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169" fontId="5" fillId="0" borderId="10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justify" vertical="center"/>
      <protection hidden="1"/>
    </xf>
    <xf numFmtId="0" fontId="7" fillId="0" borderId="0" xfId="0" applyFont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5" fillId="0" borderId="11" xfId="0" applyFont="1" applyBorder="1" applyAlignment="1" applyProtection="1">
      <alignment horizontal="justify" vertical="center"/>
      <protection hidden="1"/>
    </xf>
    <xf numFmtId="0" fontId="6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64" fontId="12" fillId="0" borderId="7" xfId="1" applyFont="1" applyBorder="1" applyAlignment="1">
      <alignment horizontal="center" vertical="center" wrapText="1"/>
    </xf>
    <xf numFmtId="164" fontId="12" fillId="0" borderId="9" xfId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 wrapText="1"/>
      <protection hidden="1"/>
    </xf>
    <xf numFmtId="0" fontId="8" fillId="2" borderId="19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left" vertical="center" wrapText="1"/>
      <protection hidden="1"/>
    </xf>
    <xf numFmtId="0" fontId="11" fillId="0" borderId="28" xfId="0" applyFont="1" applyBorder="1" applyAlignment="1" applyProtection="1">
      <alignment horizontal="left" vertical="center" wrapText="1"/>
      <protection hidden="1"/>
    </xf>
    <xf numFmtId="0" fontId="11" fillId="0" borderId="18" xfId="0" applyFont="1" applyBorder="1" applyAlignment="1" applyProtection="1">
      <alignment horizontal="left" vertical="center" wrapText="1"/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30" xfId="0" applyFont="1" applyBorder="1" applyAlignment="1" applyProtection="1">
      <alignment horizontal="left" vertical="center" wrapText="1"/>
      <protection hidden="1"/>
    </xf>
    <xf numFmtId="0" fontId="11" fillId="0" borderId="17" xfId="0" applyFont="1" applyBorder="1" applyAlignment="1" applyProtection="1">
      <alignment horizontal="left" vertical="center" wrapText="1"/>
      <protection hidden="1"/>
    </xf>
    <xf numFmtId="0" fontId="11" fillId="0" borderId="20" xfId="0" applyFont="1" applyBorder="1" applyAlignment="1" applyProtection="1">
      <alignment horizontal="left" vertical="center" wrapText="1"/>
      <protection hidden="1"/>
    </xf>
    <xf numFmtId="0" fontId="11" fillId="0" borderId="19" xfId="0" applyFont="1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169" fontId="14" fillId="3" borderId="14" xfId="0" applyNumberFormat="1" applyFont="1" applyFill="1" applyBorder="1" applyAlignment="1" applyProtection="1">
      <alignment horizontal="center" vertical="center"/>
      <protection hidden="1"/>
    </xf>
    <xf numFmtId="169" fontId="14" fillId="3" borderId="27" xfId="0" applyNumberFormat="1" applyFont="1" applyFill="1" applyBorder="1" applyAlignment="1" applyProtection="1">
      <alignment horizontal="center" vertical="center"/>
      <protection hidden="1"/>
    </xf>
    <xf numFmtId="169" fontId="14" fillId="3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9525</xdr:rowOff>
    </xdr:from>
    <xdr:to>
      <xdr:col>2</xdr:col>
      <xdr:colOff>266700</xdr:colOff>
      <xdr:row>5</xdr:row>
      <xdr:rowOff>104775</xdr:rowOff>
    </xdr:to>
    <xdr:pic>
      <xdr:nvPicPr>
        <xdr:cNvPr id="3" name="2 Imagen" descr="USS medicina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390525"/>
          <a:ext cx="22288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3" transitionEvaluation="1">
    <pageSetUpPr fitToPage="1"/>
  </sheetPr>
  <dimension ref="A1:AE39"/>
  <sheetViews>
    <sheetView showGridLines="0" topLeftCell="A13" zoomScale="75" workbookViewId="0">
      <selection activeCell="N29" sqref="N29:O38"/>
    </sheetView>
  </sheetViews>
  <sheetFormatPr baseColWidth="10" defaultColWidth="12.42578125" defaultRowHeight="17.25" x14ac:dyDescent="0.3"/>
  <cols>
    <col min="1" max="1" width="8.7109375" style="1" customWidth="1"/>
    <col min="2" max="2" width="16.42578125" style="2" customWidth="1"/>
    <col min="3" max="5" width="10" style="2" customWidth="1"/>
    <col min="6" max="6" width="8.7109375" style="2" customWidth="1"/>
    <col min="7" max="7" width="12.42578125" style="2" customWidth="1"/>
    <col min="8" max="8" width="12.42578125" style="2"/>
    <col min="9" max="9" width="13" style="2" customWidth="1"/>
    <col min="10" max="10" width="12.42578125" style="1"/>
    <col min="11" max="11" width="4.85546875" style="1" customWidth="1"/>
    <col min="12" max="12" width="16.42578125" style="20" customWidth="1"/>
    <col min="13" max="13" width="16.42578125" style="2" customWidth="1"/>
    <col min="14" max="15" width="11.7109375" style="1" customWidth="1"/>
    <col min="16" max="20" width="8.7109375" style="1" customWidth="1"/>
    <col min="21" max="21" width="7.42578125" style="1" customWidth="1"/>
    <col min="22" max="23" width="8.7109375" style="1" customWidth="1"/>
    <col min="24" max="24" width="7.42578125" style="1" customWidth="1"/>
    <col min="25" max="26" width="8.7109375" style="1" customWidth="1"/>
    <col min="27" max="27" width="2.28515625" style="1" customWidth="1"/>
    <col min="28" max="28" width="12.42578125" style="1"/>
    <col min="29" max="29" width="2.28515625" style="1" customWidth="1"/>
    <col min="30" max="30" width="12.42578125" style="1"/>
    <col min="31" max="31" width="2.28515625" style="1" customWidth="1"/>
    <col min="32" max="16384" width="12.42578125" style="1"/>
  </cols>
  <sheetData>
    <row r="1" spans="1:31" ht="21" customHeight="1" x14ac:dyDescent="0.3">
      <c r="F1" s="3"/>
      <c r="G1" s="4"/>
      <c r="H1" s="5"/>
      <c r="I1" s="4"/>
      <c r="K1" s="6"/>
      <c r="L1" s="5"/>
      <c r="P1" s="7"/>
      <c r="Q1" s="7"/>
      <c r="R1" s="7"/>
      <c r="T1" s="8"/>
      <c r="V1" s="9"/>
      <c r="W1" s="10"/>
      <c r="X1" s="7"/>
      <c r="Y1" s="9"/>
      <c r="Z1" s="10"/>
      <c r="AA1" s="7"/>
      <c r="AB1" s="6"/>
      <c r="AC1" s="7"/>
      <c r="AD1" s="7"/>
      <c r="AE1" s="7"/>
    </row>
    <row r="2" spans="1:31" ht="21" customHeight="1" thickBot="1" x14ac:dyDescent="0.35">
      <c r="F2" s="3"/>
      <c r="G2" s="4"/>
      <c r="H2" s="5"/>
      <c r="I2" s="4"/>
      <c r="K2" s="6"/>
      <c r="L2" s="5"/>
      <c r="P2" s="7"/>
      <c r="Q2" s="7"/>
      <c r="R2" s="7"/>
      <c r="T2" s="8"/>
      <c r="V2" s="9"/>
      <c r="W2" s="10"/>
      <c r="X2" s="7"/>
      <c r="Y2" s="9"/>
      <c r="Z2" s="10"/>
      <c r="AA2" s="7"/>
      <c r="AB2" s="6"/>
      <c r="AC2" s="7"/>
      <c r="AD2" s="7"/>
      <c r="AE2" s="7"/>
    </row>
    <row r="3" spans="1:31" ht="24" customHeight="1" thickBot="1" x14ac:dyDescent="0.35">
      <c r="B3" s="65" t="s">
        <v>45</v>
      </c>
      <c r="C3" s="66"/>
      <c r="D3" s="66"/>
      <c r="E3" s="67"/>
      <c r="F3" s="65" t="s">
        <v>46</v>
      </c>
      <c r="G3" s="66"/>
      <c r="H3" s="66"/>
      <c r="I3" s="67"/>
      <c r="K3" s="6"/>
      <c r="L3" s="5"/>
      <c r="P3" s="7"/>
      <c r="Q3" s="7"/>
      <c r="R3" s="7"/>
      <c r="T3" s="8"/>
      <c r="V3" s="9"/>
      <c r="W3" s="10"/>
      <c r="X3" s="7"/>
      <c r="Y3" s="9"/>
      <c r="Z3" s="10"/>
      <c r="AA3" s="7"/>
      <c r="AB3" s="6"/>
      <c r="AC3" s="7"/>
      <c r="AD3" s="7"/>
      <c r="AE3" s="7"/>
    </row>
    <row r="4" spans="1:31" ht="24" customHeight="1" thickBot="1" x14ac:dyDescent="0.35">
      <c r="B4" s="11" t="s">
        <v>76</v>
      </c>
      <c r="C4" s="12" t="s">
        <v>43</v>
      </c>
      <c r="D4" s="12" t="s">
        <v>76</v>
      </c>
      <c r="E4" s="13" t="s">
        <v>43</v>
      </c>
      <c r="F4" s="12" t="s">
        <v>76</v>
      </c>
      <c r="G4" s="12" t="s">
        <v>43</v>
      </c>
      <c r="H4" s="12" t="s">
        <v>76</v>
      </c>
      <c r="I4" s="13" t="s">
        <v>43</v>
      </c>
      <c r="K4" s="6"/>
      <c r="L4" s="5" t="s">
        <v>83</v>
      </c>
      <c r="N4" s="1" t="s">
        <v>84</v>
      </c>
      <c r="P4" s="7"/>
      <c r="Q4" s="7"/>
      <c r="R4" s="7"/>
      <c r="T4" s="8"/>
      <c r="V4" s="9"/>
      <c r="W4" s="10"/>
      <c r="X4" s="7"/>
      <c r="Y4" s="9"/>
      <c r="Z4" s="10"/>
      <c r="AA4" s="7"/>
      <c r="AB4" s="6"/>
      <c r="AC4" s="7"/>
      <c r="AD4" s="7"/>
      <c r="AE4" s="7"/>
    </row>
    <row r="5" spans="1:31" x14ac:dyDescent="0.3">
      <c r="B5" s="14">
        <v>1</v>
      </c>
      <c r="C5" s="2">
        <v>1.1428571428571428</v>
      </c>
      <c r="D5" s="5">
        <v>21</v>
      </c>
      <c r="E5" s="15">
        <v>4</v>
      </c>
      <c r="K5" s="6"/>
      <c r="L5" s="33">
        <v>1</v>
      </c>
      <c r="M5" s="16">
        <v>1.1785714285714286</v>
      </c>
      <c r="N5" s="36">
        <v>1</v>
      </c>
      <c r="O5" s="30">
        <v>1.2083333333333333</v>
      </c>
      <c r="P5" s="7"/>
      <c r="Q5" s="7"/>
      <c r="R5" s="7"/>
      <c r="T5" s="8"/>
      <c r="V5" s="9"/>
      <c r="W5" s="10"/>
      <c r="X5" s="7"/>
      <c r="Y5" s="9"/>
      <c r="Z5" s="10"/>
      <c r="AA5" s="7"/>
      <c r="AB5" s="6"/>
      <c r="AC5" s="7"/>
      <c r="AD5" s="7"/>
      <c r="AE5" s="7"/>
    </row>
    <row r="6" spans="1:31" x14ac:dyDescent="0.3">
      <c r="B6" s="14">
        <v>2</v>
      </c>
      <c r="C6" s="2">
        <v>1.2857142857142856</v>
      </c>
      <c r="D6" s="5">
        <v>22</v>
      </c>
      <c r="E6" s="15">
        <v>4.2142857142857144</v>
      </c>
      <c r="K6" s="6"/>
      <c r="L6" s="34">
        <v>2</v>
      </c>
      <c r="M6" s="18">
        <v>1.3571428571428572</v>
      </c>
      <c r="N6" s="6">
        <v>2</v>
      </c>
      <c r="O6" s="31">
        <v>1.4166666666666667</v>
      </c>
      <c r="P6" s="7"/>
      <c r="Q6" s="7"/>
      <c r="R6" s="7"/>
      <c r="T6" s="8"/>
      <c r="V6" s="9"/>
      <c r="W6" s="10"/>
      <c r="X6" s="7"/>
      <c r="Y6" s="9"/>
      <c r="Z6" s="10"/>
      <c r="AA6" s="7"/>
      <c r="AB6" s="6"/>
      <c r="AC6" s="7"/>
      <c r="AD6" s="7"/>
      <c r="AE6" s="7"/>
    </row>
    <row r="7" spans="1:31" x14ac:dyDescent="0.3">
      <c r="B7" s="14">
        <v>3</v>
      </c>
      <c r="C7" s="2">
        <v>1.4285714285714286</v>
      </c>
      <c r="D7" s="5">
        <v>23</v>
      </c>
      <c r="E7" s="15">
        <v>4.4285714285714288</v>
      </c>
      <c r="K7" s="6"/>
      <c r="L7" s="34">
        <v>3</v>
      </c>
      <c r="M7" s="18">
        <v>1.5357142857142856</v>
      </c>
      <c r="N7" s="6">
        <v>3</v>
      </c>
      <c r="O7" s="31">
        <v>1.625</v>
      </c>
      <c r="P7" s="7"/>
      <c r="Q7" s="7"/>
      <c r="R7" s="7"/>
      <c r="T7" s="8"/>
      <c r="V7" s="9"/>
      <c r="W7" s="10"/>
      <c r="X7" s="7"/>
      <c r="Y7" s="9"/>
      <c r="Z7" s="10"/>
      <c r="AA7" s="7"/>
      <c r="AB7" s="6"/>
      <c r="AC7" s="7"/>
      <c r="AD7" s="7"/>
      <c r="AE7" s="7"/>
    </row>
    <row r="8" spans="1:31" x14ac:dyDescent="0.3">
      <c r="B8" s="14">
        <v>4</v>
      </c>
      <c r="C8" s="2">
        <v>1.5714285714285714</v>
      </c>
      <c r="D8" s="5">
        <v>24</v>
      </c>
      <c r="E8" s="15">
        <v>4.6428571428571423</v>
      </c>
      <c r="K8" s="6"/>
      <c r="L8" s="34">
        <v>4</v>
      </c>
      <c r="M8" s="18">
        <v>1.7142857142857144</v>
      </c>
      <c r="N8" s="6">
        <v>4</v>
      </c>
      <c r="O8" s="31">
        <v>1.8333333333333335</v>
      </c>
      <c r="P8" s="7"/>
      <c r="Q8" s="7"/>
      <c r="R8" s="7"/>
      <c r="T8" s="8"/>
      <c r="V8" s="9"/>
      <c r="W8" s="10"/>
      <c r="X8" s="7"/>
      <c r="Y8" s="9"/>
      <c r="Z8" s="10"/>
      <c r="AA8" s="7"/>
      <c r="AB8" s="6"/>
      <c r="AC8" s="7"/>
      <c r="AD8" s="7"/>
      <c r="AE8" s="7"/>
    </row>
    <row r="9" spans="1:31" x14ac:dyDescent="0.3">
      <c r="A9" s="19"/>
      <c r="B9" s="14">
        <v>5</v>
      </c>
      <c r="C9" s="2">
        <v>1.7142857142857142</v>
      </c>
      <c r="D9" s="5">
        <v>25</v>
      </c>
      <c r="E9" s="15">
        <v>4.8571428571428568</v>
      </c>
      <c r="K9" s="6"/>
      <c r="L9" s="34">
        <v>5</v>
      </c>
      <c r="M9" s="18">
        <v>1.8928571428571428</v>
      </c>
      <c r="N9" s="6">
        <v>5</v>
      </c>
      <c r="O9" s="31">
        <v>2.041666666666667</v>
      </c>
      <c r="P9" s="7"/>
      <c r="Q9" s="7"/>
      <c r="R9" s="7"/>
      <c r="T9" s="8"/>
      <c r="V9" s="9"/>
      <c r="W9" s="10"/>
      <c r="X9" s="7"/>
      <c r="Y9" s="9"/>
      <c r="Z9" s="10"/>
      <c r="AA9" s="7"/>
      <c r="AB9" s="6"/>
      <c r="AC9" s="7"/>
      <c r="AD9" s="7"/>
      <c r="AE9" s="7"/>
    </row>
    <row r="10" spans="1:31" x14ac:dyDescent="0.3">
      <c r="B10" s="14">
        <v>6</v>
      </c>
      <c r="C10" s="2">
        <v>1.8571428571428572</v>
      </c>
      <c r="D10" s="5">
        <v>26</v>
      </c>
      <c r="E10" s="15">
        <v>5.0714285714285712</v>
      </c>
      <c r="K10" s="6"/>
      <c r="L10" s="34">
        <v>6</v>
      </c>
      <c r="M10" s="18">
        <v>2.0714285714285712</v>
      </c>
      <c r="N10" s="6">
        <v>6</v>
      </c>
      <c r="O10" s="31">
        <v>2.25</v>
      </c>
      <c r="P10" s="7"/>
      <c r="Q10" s="7"/>
      <c r="R10" s="7"/>
      <c r="T10" s="8"/>
      <c r="V10" s="9"/>
      <c r="W10" s="10"/>
      <c r="X10" s="7"/>
      <c r="Y10" s="9"/>
      <c r="Z10" s="10"/>
      <c r="AA10" s="7"/>
      <c r="AB10" s="6"/>
      <c r="AC10" s="7"/>
      <c r="AD10" s="7"/>
      <c r="AE10" s="7"/>
    </row>
    <row r="11" spans="1:31" x14ac:dyDescent="0.3">
      <c r="B11" s="14">
        <v>7</v>
      </c>
      <c r="C11" s="2">
        <v>2</v>
      </c>
      <c r="D11" s="5">
        <v>27</v>
      </c>
      <c r="E11" s="15">
        <v>5.2857142857142856</v>
      </c>
      <c r="K11" s="6"/>
      <c r="L11" s="34">
        <v>7</v>
      </c>
      <c r="M11" s="18">
        <v>2.25</v>
      </c>
      <c r="N11" s="6">
        <v>7</v>
      </c>
      <c r="O11" s="31">
        <v>2.4583333333333335</v>
      </c>
      <c r="P11" s="7"/>
      <c r="Q11" s="7"/>
      <c r="R11" s="7"/>
      <c r="T11" s="8"/>
      <c r="V11" s="9"/>
      <c r="W11" s="10"/>
      <c r="X11" s="7"/>
      <c r="Y11" s="9"/>
      <c r="Z11" s="10"/>
      <c r="AA11" s="7"/>
      <c r="AB11" s="6"/>
      <c r="AC11" s="7"/>
      <c r="AD11" s="7"/>
      <c r="AE11" s="7"/>
    </row>
    <row r="12" spans="1:31" x14ac:dyDescent="0.3">
      <c r="B12" s="14">
        <v>8</v>
      </c>
      <c r="C12" s="2">
        <v>2.1428571428571428</v>
      </c>
      <c r="D12" s="5">
        <v>28</v>
      </c>
      <c r="E12" s="15">
        <v>5.5</v>
      </c>
      <c r="K12" s="6"/>
      <c r="L12" s="34">
        <v>8</v>
      </c>
      <c r="M12" s="18">
        <v>2.4285714285714288</v>
      </c>
      <c r="N12" s="6">
        <v>8</v>
      </c>
      <c r="O12" s="31">
        <v>2.666666666666667</v>
      </c>
      <c r="P12" s="7"/>
      <c r="Q12" s="7"/>
      <c r="R12" s="7"/>
      <c r="T12" s="8"/>
      <c r="V12" s="9"/>
      <c r="W12" s="10"/>
      <c r="X12" s="7"/>
      <c r="Y12" s="9"/>
      <c r="Z12" s="10"/>
      <c r="AA12" s="7"/>
      <c r="AB12" s="6"/>
      <c r="AC12" s="7"/>
      <c r="AD12" s="7"/>
      <c r="AE12" s="7"/>
    </row>
    <row r="13" spans="1:31" x14ac:dyDescent="0.3">
      <c r="B13" s="14">
        <v>9</v>
      </c>
      <c r="C13" s="2">
        <v>2.2857142857142856</v>
      </c>
      <c r="D13" s="5">
        <v>29</v>
      </c>
      <c r="E13" s="15">
        <v>5.7142857142857144</v>
      </c>
      <c r="K13" s="6"/>
      <c r="L13" s="34">
        <v>9</v>
      </c>
      <c r="M13" s="18">
        <v>2.6071428571428572</v>
      </c>
      <c r="N13" s="6">
        <v>9</v>
      </c>
      <c r="O13" s="31">
        <v>2.875</v>
      </c>
      <c r="P13" s="7"/>
      <c r="Q13" s="7"/>
      <c r="R13" s="7"/>
      <c r="T13" s="8"/>
      <c r="V13" s="9"/>
      <c r="W13" s="10"/>
      <c r="X13" s="7"/>
      <c r="Y13" s="9"/>
      <c r="Z13" s="10"/>
      <c r="AA13" s="7"/>
      <c r="AB13" s="6"/>
      <c r="AC13" s="7"/>
      <c r="AD13" s="7"/>
      <c r="AE13" s="7"/>
    </row>
    <row r="14" spans="1:31" x14ac:dyDescent="0.3">
      <c r="B14" s="14">
        <v>10</v>
      </c>
      <c r="C14" s="2">
        <v>2.4285714285714284</v>
      </c>
      <c r="D14" s="5">
        <v>30</v>
      </c>
      <c r="E14" s="15">
        <v>5.9285714285714288</v>
      </c>
      <c r="K14" s="6"/>
      <c r="L14" s="34">
        <v>10</v>
      </c>
      <c r="M14" s="18">
        <v>2.7857142857142856</v>
      </c>
      <c r="N14" s="6">
        <v>10</v>
      </c>
      <c r="O14" s="31">
        <v>3.0833333333333335</v>
      </c>
      <c r="P14" s="7"/>
      <c r="Q14" s="7"/>
      <c r="R14" s="7"/>
      <c r="T14" s="8"/>
      <c r="V14" s="9"/>
      <c r="W14" s="10"/>
      <c r="X14" s="7"/>
      <c r="Y14" s="9"/>
      <c r="Z14" s="10"/>
      <c r="AA14" s="7"/>
      <c r="AB14" s="6"/>
      <c r="AC14" s="7"/>
      <c r="AD14" s="7"/>
      <c r="AE14" s="7"/>
    </row>
    <row r="15" spans="1:31" x14ac:dyDescent="0.3">
      <c r="B15" s="14">
        <v>11</v>
      </c>
      <c r="C15" s="2">
        <v>2.5714285714285712</v>
      </c>
      <c r="D15" s="5">
        <v>31</v>
      </c>
      <c r="E15" s="15">
        <v>6.1428571428571423</v>
      </c>
      <c r="K15" s="6"/>
      <c r="L15" s="34">
        <v>11</v>
      </c>
      <c r="M15" s="18">
        <v>2.9642857142857144</v>
      </c>
      <c r="N15" s="6">
        <v>11</v>
      </c>
      <c r="O15" s="31">
        <v>3.291666666666667</v>
      </c>
      <c r="P15" s="7"/>
      <c r="Q15" s="7"/>
      <c r="R15" s="7"/>
      <c r="T15" s="8"/>
      <c r="V15" s="9"/>
      <c r="W15" s="10"/>
      <c r="X15" s="7"/>
      <c r="Y15" s="9"/>
      <c r="Z15" s="10"/>
      <c r="AA15" s="7"/>
      <c r="AB15" s="6"/>
      <c r="AC15" s="7"/>
      <c r="AD15" s="7"/>
      <c r="AE15" s="7"/>
    </row>
    <row r="16" spans="1:31" x14ac:dyDescent="0.3">
      <c r="B16" s="14">
        <v>12</v>
      </c>
      <c r="C16" s="2">
        <v>2.7142857142857144</v>
      </c>
      <c r="D16" s="5">
        <v>32</v>
      </c>
      <c r="E16" s="15">
        <v>6.3571428571428577</v>
      </c>
      <c r="K16" s="6"/>
      <c r="L16" s="34">
        <v>12</v>
      </c>
      <c r="M16" s="18">
        <v>3.1428571428571428</v>
      </c>
      <c r="N16" s="6">
        <v>12</v>
      </c>
      <c r="O16" s="31">
        <v>3.5</v>
      </c>
      <c r="P16" s="7"/>
      <c r="Q16" s="7"/>
      <c r="R16" s="7"/>
      <c r="T16" s="8"/>
      <c r="V16" s="9"/>
      <c r="W16" s="10"/>
      <c r="X16" s="7"/>
      <c r="Y16" s="9"/>
      <c r="Z16" s="10"/>
      <c r="AA16" s="7"/>
      <c r="AB16" s="6"/>
      <c r="AC16" s="7"/>
      <c r="AD16" s="7"/>
      <c r="AE16" s="7"/>
    </row>
    <row r="17" spans="2:31" x14ac:dyDescent="0.3">
      <c r="B17" s="14">
        <v>13</v>
      </c>
      <c r="C17" s="2">
        <v>2.8571428571428568</v>
      </c>
      <c r="D17" s="5">
        <v>33</v>
      </c>
      <c r="E17" s="15">
        <v>6.5714285714285712</v>
      </c>
      <c r="K17" s="6"/>
      <c r="L17" s="34">
        <v>13</v>
      </c>
      <c r="M17" s="18">
        <v>3.3214285714285716</v>
      </c>
      <c r="N17" s="6">
        <v>13</v>
      </c>
      <c r="O17" s="31">
        <v>3.7083333333333335</v>
      </c>
      <c r="P17" s="7"/>
      <c r="Q17" s="7"/>
      <c r="R17" s="7"/>
      <c r="T17" s="8"/>
      <c r="V17" s="9"/>
      <c r="W17" s="10"/>
      <c r="X17" s="7"/>
      <c r="Y17" s="9"/>
      <c r="Z17" s="10"/>
      <c r="AA17" s="7"/>
      <c r="AB17" s="6"/>
      <c r="AC17" s="7"/>
      <c r="AD17" s="7"/>
      <c r="AE17" s="7"/>
    </row>
    <row r="18" spans="2:31" x14ac:dyDescent="0.3">
      <c r="B18" s="14">
        <v>14</v>
      </c>
      <c r="C18" s="2">
        <v>3</v>
      </c>
      <c r="D18" s="5">
        <v>34</v>
      </c>
      <c r="E18" s="15">
        <v>6.7857142857142856</v>
      </c>
      <c r="H18" s="17"/>
      <c r="I18" s="18"/>
      <c r="K18" s="6"/>
      <c r="L18" s="34">
        <v>14</v>
      </c>
      <c r="M18" s="18">
        <v>3.5</v>
      </c>
      <c r="N18" s="6">
        <v>14</v>
      </c>
      <c r="O18" s="31">
        <v>3.916666666666667</v>
      </c>
      <c r="P18" s="7"/>
      <c r="Q18" s="7"/>
      <c r="R18" s="7"/>
      <c r="T18" s="8"/>
      <c r="V18" s="9"/>
      <c r="W18" s="10"/>
      <c r="X18" s="7"/>
      <c r="Y18" s="9"/>
      <c r="Z18" s="10"/>
      <c r="AA18" s="7"/>
      <c r="AB18" s="6"/>
      <c r="AC18" s="7"/>
      <c r="AD18" s="7"/>
      <c r="AE18" s="7"/>
    </row>
    <row r="19" spans="2:31" x14ac:dyDescent="0.3">
      <c r="B19" s="14">
        <v>15</v>
      </c>
      <c r="C19" s="2">
        <v>3.1428571428571428</v>
      </c>
      <c r="D19" s="5">
        <v>35</v>
      </c>
      <c r="E19" s="15">
        <v>7</v>
      </c>
      <c r="H19" s="17"/>
      <c r="I19" s="18"/>
      <c r="K19" s="6"/>
      <c r="L19" s="34">
        <v>15</v>
      </c>
      <c r="M19" s="18">
        <v>3.6785714285714288</v>
      </c>
      <c r="N19" s="6">
        <v>15</v>
      </c>
      <c r="O19" s="31">
        <v>4.1875</v>
      </c>
      <c r="P19" s="7"/>
      <c r="Q19" s="7"/>
      <c r="R19" s="7"/>
      <c r="T19" s="8"/>
      <c r="V19" s="9"/>
      <c r="W19" s="10"/>
      <c r="X19" s="7"/>
      <c r="Y19" s="9"/>
      <c r="Z19" s="10"/>
      <c r="AA19" s="7"/>
      <c r="AB19" s="6"/>
      <c r="AC19" s="7"/>
      <c r="AD19" s="7"/>
      <c r="AE19" s="7"/>
    </row>
    <row r="20" spans="2:31" x14ac:dyDescent="0.3">
      <c r="B20" s="14">
        <v>16</v>
      </c>
      <c r="C20" s="2">
        <v>3.2857142857142856</v>
      </c>
      <c r="D20" s="20"/>
      <c r="E20" s="15"/>
      <c r="H20" s="17"/>
      <c r="I20" s="18"/>
      <c r="K20" s="6"/>
      <c r="L20" s="34">
        <v>16</v>
      </c>
      <c r="M20" s="18">
        <v>3.8571428571428572</v>
      </c>
      <c r="N20" s="6">
        <v>16</v>
      </c>
      <c r="O20" s="31">
        <v>4.5</v>
      </c>
      <c r="T20" s="8"/>
      <c r="V20" s="9"/>
      <c r="W20" s="10"/>
      <c r="X20" s="7"/>
      <c r="Y20" s="9"/>
      <c r="Z20" s="10"/>
      <c r="AA20" s="7"/>
      <c r="AB20" s="6"/>
      <c r="AC20" s="7"/>
      <c r="AD20" s="7"/>
      <c r="AE20" s="7"/>
    </row>
    <row r="21" spans="2:31" x14ac:dyDescent="0.3">
      <c r="B21" s="14">
        <v>17</v>
      </c>
      <c r="C21" s="2">
        <v>3.4285714285714284</v>
      </c>
      <c r="D21" s="20"/>
      <c r="E21" s="15"/>
      <c r="H21" s="17"/>
      <c r="I21" s="18"/>
      <c r="K21" s="6"/>
      <c r="L21" s="34">
        <v>17</v>
      </c>
      <c r="M21" s="18">
        <v>4.0535714285714288</v>
      </c>
      <c r="N21" s="6">
        <v>17</v>
      </c>
      <c r="O21" s="31">
        <v>4.8125</v>
      </c>
      <c r="T21" s="8"/>
      <c r="V21" s="9"/>
      <c r="W21" s="10"/>
      <c r="X21" s="7"/>
      <c r="Y21" s="9"/>
      <c r="Z21" s="10"/>
      <c r="AA21" s="7"/>
      <c r="AB21" s="6"/>
      <c r="AC21" s="7"/>
      <c r="AD21" s="7"/>
      <c r="AE21" s="7"/>
    </row>
    <row r="22" spans="2:31" x14ac:dyDescent="0.3">
      <c r="B22" s="14">
        <v>18</v>
      </c>
      <c r="C22" s="2">
        <v>3.5714285714285712</v>
      </c>
      <c r="D22" s="20"/>
      <c r="E22" s="15"/>
      <c r="F22" s="21"/>
      <c r="H22" s="17"/>
      <c r="I22" s="18"/>
      <c r="K22" s="6"/>
      <c r="L22" s="34">
        <v>18</v>
      </c>
      <c r="M22" s="18">
        <v>4.3214285714285712</v>
      </c>
      <c r="N22" s="6">
        <v>18</v>
      </c>
      <c r="O22" s="31">
        <v>5.125</v>
      </c>
      <c r="T22" s="8"/>
      <c r="V22" s="9"/>
      <c r="W22" s="10"/>
      <c r="X22" s="7"/>
      <c r="Y22" s="9"/>
      <c r="Z22" s="10"/>
      <c r="AA22" s="7"/>
      <c r="AB22" s="6"/>
      <c r="AC22" s="7"/>
      <c r="AD22" s="7"/>
      <c r="AE22" s="7"/>
    </row>
    <row r="23" spans="2:31" x14ac:dyDescent="0.3">
      <c r="B23" s="14">
        <v>19</v>
      </c>
      <c r="C23" s="2">
        <v>3.714285714285714</v>
      </c>
      <c r="D23" s="20"/>
      <c r="E23" s="15"/>
      <c r="F23" s="21"/>
      <c r="H23" s="17"/>
      <c r="I23" s="18"/>
      <c r="K23" s="6"/>
      <c r="L23" s="34">
        <v>19</v>
      </c>
      <c r="M23" s="18">
        <v>4.5892857142857144</v>
      </c>
      <c r="N23" s="6">
        <v>19</v>
      </c>
      <c r="O23" s="31">
        <v>5.4375</v>
      </c>
      <c r="T23" s="8"/>
      <c r="V23" s="9"/>
      <c r="W23" s="10"/>
      <c r="X23" s="7"/>
      <c r="Y23" s="9"/>
      <c r="Z23" s="10"/>
      <c r="AA23" s="7"/>
      <c r="AB23" s="6"/>
      <c r="AC23" s="7"/>
      <c r="AD23" s="7"/>
      <c r="AE23" s="7"/>
    </row>
    <row r="24" spans="2:31" ht="18" thickBot="1" x14ac:dyDescent="0.35">
      <c r="B24" s="22">
        <v>20</v>
      </c>
      <c r="C24" s="23">
        <v>3.8571428571428568</v>
      </c>
      <c r="D24" s="24"/>
      <c r="E24" s="25"/>
      <c r="F24" s="26"/>
      <c r="G24" s="23"/>
      <c r="H24" s="27"/>
      <c r="I24" s="28"/>
      <c r="K24" s="6"/>
      <c r="L24" s="34">
        <v>20</v>
      </c>
      <c r="M24" s="18">
        <v>4.8571428571428568</v>
      </c>
      <c r="N24" s="6">
        <v>20</v>
      </c>
      <c r="O24" s="31">
        <v>5.75</v>
      </c>
      <c r="P24" s="7"/>
      <c r="Q24" s="7"/>
      <c r="R24" s="7"/>
      <c r="T24" s="8"/>
      <c r="V24" s="9"/>
      <c r="W24" s="10"/>
      <c r="X24" s="7"/>
      <c r="Y24" s="9"/>
      <c r="Z24" s="10"/>
      <c r="AA24" s="7"/>
      <c r="AB24" s="6"/>
      <c r="AC24" s="7"/>
      <c r="AD24" s="7"/>
      <c r="AE24" s="7"/>
    </row>
    <row r="25" spans="2:31" x14ac:dyDescent="0.3">
      <c r="H25" s="5"/>
      <c r="I25" s="4"/>
      <c r="K25" s="6"/>
      <c r="L25" s="34">
        <v>21</v>
      </c>
      <c r="M25" s="18">
        <v>5.125</v>
      </c>
      <c r="N25" s="6">
        <v>21</v>
      </c>
      <c r="O25" s="31">
        <v>6.0625</v>
      </c>
      <c r="T25" s="8"/>
      <c r="V25" s="9"/>
      <c r="W25" s="10"/>
      <c r="X25" s="7"/>
      <c r="Y25" s="9"/>
      <c r="Z25" s="10"/>
      <c r="AA25" s="7"/>
      <c r="AB25" s="6"/>
      <c r="AC25" s="7"/>
      <c r="AD25" s="7"/>
      <c r="AE25" s="7"/>
    </row>
    <row r="26" spans="2:31" x14ac:dyDescent="0.3">
      <c r="H26" s="5"/>
      <c r="I26" s="4"/>
      <c r="K26" s="29"/>
      <c r="L26" s="34">
        <v>22</v>
      </c>
      <c r="M26" s="18">
        <v>5.3928571428571423</v>
      </c>
      <c r="N26" s="6">
        <v>22</v>
      </c>
      <c r="O26" s="31">
        <v>6.375</v>
      </c>
      <c r="T26" s="8"/>
      <c r="V26" s="9"/>
      <c r="W26" s="10"/>
      <c r="X26" s="7"/>
      <c r="Y26" s="9"/>
      <c r="Z26" s="10"/>
      <c r="AA26" s="7"/>
      <c r="AB26" s="29"/>
      <c r="AC26" s="7"/>
      <c r="AD26" s="7"/>
      <c r="AE26" s="7"/>
    </row>
    <row r="27" spans="2:31" x14ac:dyDescent="0.3">
      <c r="H27" s="5"/>
      <c r="I27" s="4"/>
      <c r="K27" s="29"/>
      <c r="L27" s="34">
        <v>23</v>
      </c>
      <c r="M27" s="18">
        <v>5.6607142857142856</v>
      </c>
      <c r="N27" s="6">
        <v>23</v>
      </c>
      <c r="O27" s="31">
        <v>6.6875</v>
      </c>
      <c r="T27" s="8"/>
      <c r="V27" s="9"/>
      <c r="W27" s="10"/>
      <c r="X27" s="7"/>
      <c r="Y27" s="9"/>
      <c r="Z27" s="10"/>
      <c r="AA27" s="7"/>
      <c r="AB27" s="29"/>
      <c r="AC27" s="7"/>
      <c r="AD27" s="7"/>
      <c r="AE27" s="7"/>
    </row>
    <row r="28" spans="2:31" x14ac:dyDescent="0.3">
      <c r="H28" s="5"/>
      <c r="I28" s="4"/>
      <c r="K28" s="29"/>
      <c r="L28" s="34">
        <v>24</v>
      </c>
      <c r="M28" s="18">
        <v>5.9285714285714288</v>
      </c>
      <c r="N28" s="6">
        <v>24</v>
      </c>
      <c r="O28" s="31">
        <v>7</v>
      </c>
      <c r="T28" s="8"/>
      <c r="V28" s="9"/>
      <c r="W28" s="10"/>
      <c r="X28" s="7"/>
      <c r="Y28" s="9"/>
      <c r="Z28" s="10"/>
      <c r="AA28" s="7"/>
      <c r="AB28" s="29"/>
      <c r="AC28" s="7"/>
      <c r="AD28" s="7"/>
      <c r="AE28" s="7"/>
    </row>
    <row r="29" spans="2:31" x14ac:dyDescent="0.3">
      <c r="H29" s="5"/>
      <c r="I29" s="4"/>
      <c r="K29" s="29"/>
      <c r="L29" s="34">
        <v>25</v>
      </c>
      <c r="M29" s="18">
        <v>6.1964285714285712</v>
      </c>
      <c r="N29" s="6"/>
      <c r="O29" s="31"/>
      <c r="T29" s="8"/>
      <c r="V29" s="9"/>
      <c r="W29" s="10"/>
      <c r="X29" s="7"/>
      <c r="Y29" s="9"/>
      <c r="Z29" s="10"/>
      <c r="AA29" s="7"/>
      <c r="AB29" s="29"/>
      <c r="AC29" s="7"/>
      <c r="AD29" s="7"/>
      <c r="AE29" s="7"/>
    </row>
    <row r="30" spans="2:31" x14ac:dyDescent="0.3">
      <c r="H30" s="5"/>
      <c r="I30" s="4"/>
      <c r="K30" s="29"/>
      <c r="L30" s="34">
        <v>26</v>
      </c>
      <c r="M30" s="18">
        <v>6.4642857142857135</v>
      </c>
      <c r="N30" s="6"/>
      <c r="O30" s="31"/>
      <c r="T30" s="8"/>
      <c r="V30" s="9"/>
      <c r="W30" s="10"/>
      <c r="X30" s="7"/>
      <c r="Y30" s="9"/>
      <c r="Z30" s="10"/>
      <c r="AA30" s="7"/>
      <c r="AC30" s="7"/>
      <c r="AD30" s="7"/>
      <c r="AE30" s="7"/>
    </row>
    <row r="31" spans="2:31" x14ac:dyDescent="0.3">
      <c r="H31" s="5"/>
      <c r="I31" s="4"/>
      <c r="L31" s="34">
        <v>27</v>
      </c>
      <c r="M31" s="18">
        <v>6.7321428571428568</v>
      </c>
      <c r="N31" s="6"/>
      <c r="O31" s="31"/>
    </row>
    <row r="32" spans="2:31" x14ac:dyDescent="0.3">
      <c r="L32" s="34">
        <v>28</v>
      </c>
      <c r="M32" s="18">
        <v>7</v>
      </c>
      <c r="N32" s="6"/>
      <c r="O32" s="31"/>
    </row>
    <row r="33" spans="12:15" x14ac:dyDescent="0.3">
      <c r="L33" s="34"/>
      <c r="M33" s="18"/>
      <c r="N33" s="6"/>
      <c r="O33" s="31"/>
    </row>
    <row r="34" spans="12:15" x14ac:dyDescent="0.3">
      <c r="L34" s="34"/>
      <c r="M34" s="18"/>
      <c r="N34" s="6"/>
      <c r="O34" s="31"/>
    </row>
    <row r="35" spans="12:15" x14ac:dyDescent="0.3">
      <c r="L35" s="34"/>
      <c r="M35" s="18"/>
      <c r="N35" s="6"/>
      <c r="O35" s="31"/>
    </row>
    <row r="36" spans="12:15" x14ac:dyDescent="0.3">
      <c r="L36" s="34"/>
      <c r="M36" s="18"/>
      <c r="N36" s="6"/>
      <c r="O36" s="31"/>
    </row>
    <row r="37" spans="12:15" x14ac:dyDescent="0.3">
      <c r="L37" s="34"/>
      <c r="M37" s="18"/>
      <c r="N37" s="6"/>
      <c r="O37" s="31"/>
    </row>
    <row r="38" spans="12:15" x14ac:dyDescent="0.3">
      <c r="L38" s="34"/>
      <c r="M38" s="18"/>
      <c r="N38" s="6"/>
      <c r="O38" s="31"/>
    </row>
    <row r="39" spans="12:15" ht="18" thickBot="1" x14ac:dyDescent="0.35">
      <c r="L39" s="35"/>
      <c r="M39" s="28"/>
      <c r="N39" s="37"/>
      <c r="O39" s="32"/>
    </row>
  </sheetData>
  <mergeCells count="2">
    <mergeCell ref="B3:E3"/>
    <mergeCell ref="F3:I3"/>
  </mergeCells>
  <printOptions horizontalCentered="1" verticalCentered="1"/>
  <pageMargins left="0.78740157480314965" right="0.78740157480314965" top="0.78740157480314965" bottom="0.78740157480314965" header="0.59055118110236227" footer="0.59055118110236227"/>
  <pageSetup orientation="portrait" r:id="rId1"/>
  <headerFooter alignWithMargins="0">
    <oddHeader>&amp;R&amp;"Arial,Normal"&amp;8&amp;F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K63"/>
  <sheetViews>
    <sheetView showGridLines="0" tabSelected="1" topLeftCell="A65" workbookViewId="0">
      <selection activeCell="I6" sqref="I6"/>
    </sheetView>
  </sheetViews>
  <sheetFormatPr baseColWidth="10" defaultColWidth="11.42578125" defaultRowHeight="15" x14ac:dyDescent="0.25"/>
  <cols>
    <col min="1" max="1" width="9" style="38" customWidth="1"/>
    <col min="2" max="2" width="30.140625" style="38" customWidth="1"/>
    <col min="3" max="10" width="16" style="38" customWidth="1"/>
    <col min="11" max="11" width="16.7109375" style="38" customWidth="1"/>
    <col min="12" max="16384" width="11.42578125" style="38"/>
  </cols>
  <sheetData>
    <row r="6" spans="2:10" ht="23.25" x14ac:dyDescent="0.35">
      <c r="D6" s="86" t="s">
        <v>96</v>
      </c>
      <c r="E6" s="86"/>
      <c r="F6" s="86"/>
      <c r="G6" s="86"/>
    </row>
    <row r="8" spans="2:10" ht="17.25" x14ac:dyDescent="0.25">
      <c r="B8" s="58" t="s">
        <v>89</v>
      </c>
    </row>
    <row r="9" spans="2:10" ht="17.25" x14ac:dyDescent="0.25">
      <c r="B9" s="57"/>
    </row>
    <row r="10" spans="2:10" x14ac:dyDescent="0.25">
      <c r="B10" s="87" t="s">
        <v>95</v>
      </c>
      <c r="C10" s="88"/>
      <c r="D10" s="88"/>
      <c r="E10" s="88"/>
      <c r="F10" s="88"/>
      <c r="G10" s="88"/>
      <c r="H10" s="88"/>
      <c r="I10" s="88"/>
      <c r="J10" s="89"/>
    </row>
    <row r="11" spans="2:10" x14ac:dyDescent="0.25">
      <c r="B11" s="90"/>
      <c r="C11" s="91"/>
      <c r="D11" s="91"/>
      <c r="E11" s="91"/>
      <c r="F11" s="91"/>
      <c r="G11" s="91"/>
      <c r="H11" s="91"/>
      <c r="I11" s="91"/>
      <c r="J11" s="92"/>
    </row>
    <row r="12" spans="2:10" x14ac:dyDescent="0.25">
      <c r="B12" s="90"/>
      <c r="C12" s="91"/>
      <c r="D12" s="91"/>
      <c r="E12" s="91"/>
      <c r="F12" s="91"/>
      <c r="G12" s="91"/>
      <c r="H12" s="91"/>
      <c r="I12" s="91"/>
      <c r="J12" s="92"/>
    </row>
    <row r="13" spans="2:10" x14ac:dyDescent="0.25">
      <c r="B13" s="93"/>
      <c r="C13" s="94"/>
      <c r="D13" s="94"/>
      <c r="E13" s="94"/>
      <c r="F13" s="94"/>
      <c r="G13" s="94"/>
      <c r="H13" s="94"/>
      <c r="I13" s="94"/>
      <c r="J13" s="95"/>
    </row>
    <row r="15" spans="2:10" ht="24.75" customHeight="1" x14ac:dyDescent="0.25">
      <c r="B15" s="39" t="s">
        <v>86</v>
      </c>
      <c r="C15" s="108"/>
      <c r="D15" s="109"/>
      <c r="E15" s="109"/>
      <c r="F15" s="109"/>
      <c r="G15" s="109"/>
      <c r="H15" s="109"/>
      <c r="I15" s="109"/>
      <c r="J15" s="110"/>
    </row>
    <row r="16" spans="2:10" ht="24.75" customHeight="1" x14ac:dyDescent="0.25">
      <c r="B16" s="40" t="s">
        <v>88</v>
      </c>
      <c r="C16" s="108"/>
      <c r="D16" s="109"/>
      <c r="E16" s="109"/>
      <c r="F16" s="109"/>
      <c r="G16" s="109"/>
      <c r="H16" s="109"/>
      <c r="I16" s="109"/>
      <c r="J16" s="110"/>
    </row>
    <row r="17" spans="2:11" ht="24.75" customHeight="1" x14ac:dyDescent="0.25">
      <c r="B17" s="40" t="s">
        <v>94</v>
      </c>
      <c r="C17" s="108"/>
      <c r="D17" s="109"/>
      <c r="E17" s="109"/>
      <c r="F17" s="109"/>
      <c r="G17" s="109"/>
      <c r="H17" s="109"/>
      <c r="I17" s="109"/>
      <c r="J17" s="110"/>
    </row>
    <row r="18" spans="2:11" ht="24.75" customHeight="1" x14ac:dyDescent="0.25">
      <c r="B18" s="41" t="s">
        <v>87</v>
      </c>
      <c r="C18" s="108"/>
      <c r="D18" s="109"/>
      <c r="E18" s="109"/>
      <c r="F18" s="109"/>
      <c r="G18" s="109"/>
      <c r="H18" s="109"/>
      <c r="I18" s="109"/>
      <c r="J18" s="110"/>
    </row>
    <row r="19" spans="2:11" x14ac:dyDescent="0.25">
      <c r="B19" s="42"/>
    </row>
    <row r="20" spans="2:11" ht="30" customHeight="1" x14ac:dyDescent="0.25">
      <c r="B20" s="43" t="s">
        <v>42</v>
      </c>
      <c r="C20" s="43" t="s">
        <v>44</v>
      </c>
      <c r="D20" s="43" t="s">
        <v>82</v>
      </c>
      <c r="E20" s="43" t="s">
        <v>80</v>
      </c>
      <c r="F20" s="43" t="s">
        <v>85</v>
      </c>
    </row>
    <row r="21" spans="2:11" ht="30" customHeight="1" x14ac:dyDescent="0.25">
      <c r="B21" s="55" t="s">
        <v>0</v>
      </c>
      <c r="C21" s="44">
        <v>0.3</v>
      </c>
      <c r="D21" s="47">
        <f>SUM(K28:K34)</f>
        <v>0</v>
      </c>
      <c r="E21" s="56" t="e">
        <f>VLOOKUP(D21,HABITOS,2)</f>
        <v>#N/A</v>
      </c>
      <c r="F21" s="105" t="e">
        <f>(E21*C21+E22*C22)</f>
        <v>#N/A</v>
      </c>
    </row>
    <row r="22" spans="2:11" ht="30" customHeight="1" x14ac:dyDescent="0.25">
      <c r="B22" s="55" t="s">
        <v>35</v>
      </c>
      <c r="C22" s="44">
        <v>0.7</v>
      </c>
      <c r="D22" s="47">
        <f>SUM(K40:K45)</f>
        <v>0</v>
      </c>
      <c r="E22" s="56" t="e">
        <f>VLOOKUP(D22,HABILIDADES,2)</f>
        <v>#N/A</v>
      </c>
      <c r="F22" s="106"/>
    </row>
    <row r="23" spans="2:11" ht="30" customHeight="1" x14ac:dyDescent="0.25">
      <c r="B23" s="43" t="s">
        <v>81</v>
      </c>
      <c r="C23" s="45">
        <f>SUM(C21:C22)</f>
        <v>1</v>
      </c>
      <c r="F23" s="107"/>
    </row>
    <row r="25" spans="2:11" ht="28.5" customHeight="1" x14ac:dyDescent="0.25">
      <c r="B25" s="80" t="s">
        <v>0</v>
      </c>
      <c r="C25" s="81"/>
      <c r="D25" s="81"/>
      <c r="E25" s="81"/>
      <c r="F25" s="81"/>
      <c r="G25" s="81"/>
      <c r="H25" s="81"/>
      <c r="I25" s="81"/>
      <c r="J25" s="81"/>
      <c r="K25" s="82"/>
    </row>
    <row r="26" spans="2:11" ht="15" customHeight="1" x14ac:dyDescent="0.25">
      <c r="B26" s="76" t="s">
        <v>79</v>
      </c>
      <c r="C26" s="72" t="s">
        <v>1</v>
      </c>
      <c r="D26" s="73"/>
      <c r="E26" s="72" t="s">
        <v>2</v>
      </c>
      <c r="F26" s="73"/>
      <c r="G26" s="72" t="s">
        <v>3</v>
      </c>
      <c r="H26" s="73"/>
      <c r="I26" s="72" t="s">
        <v>4</v>
      </c>
      <c r="J26" s="73"/>
      <c r="K26" s="78" t="s">
        <v>76</v>
      </c>
    </row>
    <row r="27" spans="2:11" x14ac:dyDescent="0.25">
      <c r="B27" s="77"/>
      <c r="C27" s="74">
        <v>4</v>
      </c>
      <c r="D27" s="75"/>
      <c r="E27" s="74">
        <v>3</v>
      </c>
      <c r="F27" s="75"/>
      <c r="G27" s="74">
        <v>2</v>
      </c>
      <c r="H27" s="75"/>
      <c r="I27" s="74">
        <v>1</v>
      </c>
      <c r="J27" s="75"/>
      <c r="K27" s="79"/>
    </row>
    <row r="28" spans="2:11" ht="33" customHeight="1" x14ac:dyDescent="0.25">
      <c r="B28" s="46" t="s">
        <v>5</v>
      </c>
      <c r="C28" s="68" t="s">
        <v>6</v>
      </c>
      <c r="D28" s="69"/>
      <c r="E28" s="68" t="s">
        <v>7</v>
      </c>
      <c r="F28" s="69"/>
      <c r="G28" s="68" t="s">
        <v>8</v>
      </c>
      <c r="H28" s="69"/>
      <c r="I28" s="68" t="s">
        <v>9</v>
      </c>
      <c r="J28" s="69"/>
      <c r="K28" s="51"/>
    </row>
    <row r="29" spans="2:11" ht="60.75" customHeight="1" x14ac:dyDescent="0.25">
      <c r="B29" s="46" t="s">
        <v>10</v>
      </c>
      <c r="C29" s="68" t="s">
        <v>11</v>
      </c>
      <c r="D29" s="69"/>
      <c r="E29" s="68" t="s">
        <v>12</v>
      </c>
      <c r="F29" s="69"/>
      <c r="G29" s="68" t="s">
        <v>47</v>
      </c>
      <c r="H29" s="69"/>
      <c r="I29" s="68" t="s">
        <v>13</v>
      </c>
      <c r="J29" s="69"/>
      <c r="K29" s="51"/>
    </row>
    <row r="30" spans="2:11" ht="50.25" customHeight="1" x14ac:dyDescent="0.25">
      <c r="B30" s="46" t="s">
        <v>14</v>
      </c>
      <c r="C30" s="68" t="s">
        <v>15</v>
      </c>
      <c r="D30" s="69"/>
      <c r="E30" s="68" t="s">
        <v>16</v>
      </c>
      <c r="F30" s="69"/>
      <c r="G30" s="68" t="s">
        <v>17</v>
      </c>
      <c r="H30" s="69"/>
      <c r="I30" s="68" t="s">
        <v>18</v>
      </c>
      <c r="J30" s="69"/>
      <c r="K30" s="51"/>
    </row>
    <row r="31" spans="2:11" ht="82.5" customHeight="1" x14ac:dyDescent="0.25">
      <c r="B31" s="46" t="s">
        <v>19</v>
      </c>
      <c r="C31" s="68" t="s">
        <v>50</v>
      </c>
      <c r="D31" s="69"/>
      <c r="E31" s="68" t="s">
        <v>48</v>
      </c>
      <c r="F31" s="69"/>
      <c r="G31" s="68" t="s">
        <v>20</v>
      </c>
      <c r="H31" s="69"/>
      <c r="I31" s="68" t="s">
        <v>49</v>
      </c>
      <c r="J31" s="69"/>
      <c r="K31" s="51"/>
    </row>
    <row r="32" spans="2:11" ht="71.25" customHeight="1" x14ac:dyDescent="0.25">
      <c r="B32" s="46" t="s">
        <v>21</v>
      </c>
      <c r="C32" s="68" t="s">
        <v>22</v>
      </c>
      <c r="D32" s="69"/>
      <c r="E32" s="68" t="s">
        <v>23</v>
      </c>
      <c r="F32" s="69"/>
      <c r="G32" s="68" t="s">
        <v>24</v>
      </c>
      <c r="H32" s="69"/>
      <c r="I32" s="68" t="s">
        <v>25</v>
      </c>
      <c r="J32" s="69"/>
      <c r="K32" s="51"/>
    </row>
    <row r="33" spans="2:11" ht="64.5" customHeight="1" x14ac:dyDescent="0.25">
      <c r="B33" s="46" t="s">
        <v>26</v>
      </c>
      <c r="C33" s="68" t="s">
        <v>27</v>
      </c>
      <c r="D33" s="69"/>
      <c r="E33" s="68" t="s">
        <v>28</v>
      </c>
      <c r="F33" s="69"/>
      <c r="G33" s="68" t="s">
        <v>29</v>
      </c>
      <c r="H33" s="69"/>
      <c r="I33" s="68" t="s">
        <v>30</v>
      </c>
      <c r="J33" s="69"/>
      <c r="K33" s="51"/>
    </row>
    <row r="34" spans="2:11" ht="64.5" customHeight="1" x14ac:dyDescent="0.25">
      <c r="B34" s="46" t="s">
        <v>31</v>
      </c>
      <c r="C34" s="68" t="s">
        <v>32</v>
      </c>
      <c r="D34" s="69"/>
      <c r="E34" s="68" t="s">
        <v>33</v>
      </c>
      <c r="F34" s="69"/>
      <c r="G34" s="68" t="s">
        <v>34</v>
      </c>
      <c r="H34" s="69"/>
      <c r="I34" s="68" t="s">
        <v>51</v>
      </c>
      <c r="J34" s="69"/>
      <c r="K34" s="51"/>
    </row>
    <row r="35" spans="2:11" ht="19.5" customHeight="1" x14ac:dyDescent="0.25">
      <c r="B35" s="83" t="s">
        <v>77</v>
      </c>
      <c r="C35" s="84"/>
      <c r="D35" s="84"/>
      <c r="E35" s="84"/>
      <c r="F35" s="84"/>
      <c r="G35" s="84"/>
      <c r="H35" s="84"/>
      <c r="I35" s="85"/>
      <c r="J35" s="48"/>
      <c r="K35" s="49"/>
    </row>
    <row r="36" spans="2:11" ht="28.5" customHeight="1" x14ac:dyDescent="0.25"/>
    <row r="37" spans="2:11" ht="28.5" customHeight="1" x14ac:dyDescent="0.25">
      <c r="B37" s="80" t="s">
        <v>35</v>
      </c>
      <c r="C37" s="81"/>
      <c r="D37" s="81"/>
      <c r="E37" s="81"/>
      <c r="F37" s="81"/>
      <c r="G37" s="81"/>
      <c r="H37" s="81"/>
      <c r="I37" s="81"/>
      <c r="J37" s="81"/>
      <c r="K37" s="82"/>
    </row>
    <row r="38" spans="2:11" x14ac:dyDescent="0.25">
      <c r="B38" s="76" t="s">
        <v>79</v>
      </c>
      <c r="C38" s="72" t="s">
        <v>1</v>
      </c>
      <c r="D38" s="73"/>
      <c r="E38" s="72" t="s">
        <v>2</v>
      </c>
      <c r="F38" s="73"/>
      <c r="G38" s="72" t="s">
        <v>3</v>
      </c>
      <c r="H38" s="73"/>
      <c r="I38" s="72" t="s">
        <v>4</v>
      </c>
      <c r="J38" s="73"/>
      <c r="K38" s="78" t="s">
        <v>76</v>
      </c>
    </row>
    <row r="39" spans="2:11" ht="18" customHeight="1" x14ac:dyDescent="0.25">
      <c r="B39" s="77"/>
      <c r="C39" s="74">
        <v>4</v>
      </c>
      <c r="D39" s="75"/>
      <c r="E39" s="74">
        <v>3</v>
      </c>
      <c r="F39" s="75"/>
      <c r="G39" s="74">
        <v>2</v>
      </c>
      <c r="H39" s="75"/>
      <c r="I39" s="74">
        <v>1</v>
      </c>
      <c r="J39" s="75"/>
      <c r="K39" s="79"/>
    </row>
    <row r="40" spans="2:11" ht="64.5" customHeight="1" x14ac:dyDescent="0.25">
      <c r="B40" s="46" t="s">
        <v>36</v>
      </c>
      <c r="C40" s="70" t="s">
        <v>52</v>
      </c>
      <c r="D40" s="71"/>
      <c r="E40" s="70" t="s">
        <v>53</v>
      </c>
      <c r="F40" s="71"/>
      <c r="G40" s="70" t="s">
        <v>54</v>
      </c>
      <c r="H40" s="71"/>
      <c r="I40" s="70" t="s">
        <v>55</v>
      </c>
      <c r="J40" s="71"/>
      <c r="K40" s="51"/>
    </row>
    <row r="41" spans="2:11" ht="64.5" customHeight="1" x14ac:dyDescent="0.25">
      <c r="B41" s="46" t="s">
        <v>37</v>
      </c>
      <c r="C41" s="70" t="s">
        <v>56</v>
      </c>
      <c r="D41" s="71"/>
      <c r="E41" s="70" t="s">
        <v>57</v>
      </c>
      <c r="F41" s="71"/>
      <c r="G41" s="70" t="s">
        <v>58</v>
      </c>
      <c r="H41" s="71"/>
      <c r="I41" s="70" t="s">
        <v>59</v>
      </c>
      <c r="J41" s="71"/>
      <c r="K41" s="51"/>
    </row>
    <row r="42" spans="2:11" ht="64.5" customHeight="1" x14ac:dyDescent="0.25">
      <c r="B42" s="46" t="s">
        <v>38</v>
      </c>
      <c r="C42" s="70" t="s">
        <v>60</v>
      </c>
      <c r="D42" s="71"/>
      <c r="E42" s="70" t="s">
        <v>61</v>
      </c>
      <c r="F42" s="71"/>
      <c r="G42" s="70" t="s">
        <v>62</v>
      </c>
      <c r="H42" s="71"/>
      <c r="I42" s="70" t="s">
        <v>63</v>
      </c>
      <c r="J42" s="71"/>
      <c r="K42" s="51"/>
    </row>
    <row r="43" spans="2:11" ht="82.5" customHeight="1" x14ac:dyDescent="0.25">
      <c r="B43" s="46" t="s">
        <v>39</v>
      </c>
      <c r="C43" s="70" t="s">
        <v>64</v>
      </c>
      <c r="D43" s="71"/>
      <c r="E43" s="70" t="s">
        <v>65</v>
      </c>
      <c r="F43" s="71"/>
      <c r="G43" s="70" t="s">
        <v>66</v>
      </c>
      <c r="H43" s="71"/>
      <c r="I43" s="70" t="s">
        <v>67</v>
      </c>
      <c r="J43" s="71"/>
      <c r="K43" s="51"/>
    </row>
    <row r="44" spans="2:11" ht="83.25" customHeight="1" x14ac:dyDescent="0.25">
      <c r="B44" s="46" t="s">
        <v>40</v>
      </c>
      <c r="C44" s="70" t="s">
        <v>68</v>
      </c>
      <c r="D44" s="71"/>
      <c r="E44" s="70" t="s">
        <v>69</v>
      </c>
      <c r="F44" s="71"/>
      <c r="G44" s="70" t="s">
        <v>70</v>
      </c>
      <c r="H44" s="71"/>
      <c r="I44" s="70" t="s">
        <v>71</v>
      </c>
      <c r="J44" s="71"/>
      <c r="K44" s="51"/>
    </row>
    <row r="45" spans="2:11" ht="79.5" customHeight="1" x14ac:dyDescent="0.25">
      <c r="B45" s="46" t="s">
        <v>41</v>
      </c>
      <c r="C45" s="70" t="s">
        <v>72</v>
      </c>
      <c r="D45" s="71"/>
      <c r="E45" s="70" t="s">
        <v>73</v>
      </c>
      <c r="F45" s="71"/>
      <c r="G45" s="70" t="s">
        <v>74</v>
      </c>
      <c r="H45" s="71"/>
      <c r="I45" s="70" t="s">
        <v>75</v>
      </c>
      <c r="J45" s="71"/>
      <c r="K45" s="51"/>
    </row>
    <row r="46" spans="2:11" ht="28.5" customHeight="1" x14ac:dyDescent="0.25">
      <c r="B46" s="83" t="s">
        <v>78</v>
      </c>
      <c r="C46" s="84"/>
      <c r="D46" s="84"/>
      <c r="E46" s="84"/>
      <c r="F46" s="84"/>
      <c r="G46" s="84"/>
      <c r="H46" s="84"/>
      <c r="I46" s="84"/>
      <c r="J46" s="85"/>
      <c r="K46" s="49"/>
    </row>
    <row r="47" spans="2:11" x14ac:dyDescent="0.25">
      <c r="B47" s="52"/>
      <c r="C47" s="53"/>
      <c r="D47" s="53"/>
      <c r="E47" s="53"/>
      <c r="F47" s="53"/>
      <c r="G47" s="53"/>
      <c r="H47" s="53"/>
      <c r="I47" s="53"/>
      <c r="J47" s="53"/>
      <c r="K47" s="53"/>
    </row>
    <row r="48" spans="2:11" ht="27" customHeight="1" x14ac:dyDescent="0.25">
      <c r="B48" s="61" t="s">
        <v>90</v>
      </c>
      <c r="C48" s="96"/>
      <c r="D48" s="97"/>
      <c r="E48" s="97"/>
      <c r="F48" s="97"/>
      <c r="G48" s="97"/>
      <c r="H48" s="97"/>
      <c r="I48" s="97"/>
      <c r="J48" s="97"/>
      <c r="K48" s="98"/>
    </row>
    <row r="49" spans="2:11" ht="27" customHeight="1" x14ac:dyDescent="0.25">
      <c r="B49" s="59"/>
      <c r="C49" s="99"/>
      <c r="D49" s="100"/>
      <c r="E49" s="100"/>
      <c r="F49" s="100"/>
      <c r="G49" s="100"/>
      <c r="H49" s="100"/>
      <c r="I49" s="100"/>
      <c r="J49" s="100"/>
      <c r="K49" s="101"/>
    </row>
    <row r="50" spans="2:11" ht="27" customHeight="1" x14ac:dyDescent="0.25">
      <c r="B50" s="60"/>
      <c r="C50" s="102"/>
      <c r="D50" s="103"/>
      <c r="E50" s="103"/>
      <c r="F50" s="103"/>
      <c r="G50" s="103"/>
      <c r="H50" s="103"/>
      <c r="I50" s="103"/>
      <c r="J50" s="103"/>
      <c r="K50" s="104"/>
    </row>
    <row r="51" spans="2:11" ht="27" customHeight="1" x14ac:dyDescent="0.25">
      <c r="B51" s="50" t="s">
        <v>91</v>
      </c>
      <c r="C51" s="96"/>
      <c r="D51" s="97"/>
      <c r="E51" s="97"/>
      <c r="F51" s="97"/>
      <c r="G51" s="97"/>
      <c r="H51" s="97"/>
      <c r="I51" s="97"/>
      <c r="J51" s="97"/>
      <c r="K51" s="98"/>
    </row>
    <row r="52" spans="2:11" ht="27" customHeight="1" x14ac:dyDescent="0.25">
      <c r="B52" s="59"/>
      <c r="C52" s="99"/>
      <c r="D52" s="100"/>
      <c r="E52" s="100"/>
      <c r="F52" s="100"/>
      <c r="G52" s="100"/>
      <c r="H52" s="100"/>
      <c r="I52" s="100"/>
      <c r="J52" s="100"/>
      <c r="K52" s="101"/>
    </row>
    <row r="53" spans="2:11" ht="27" customHeight="1" x14ac:dyDescent="0.25">
      <c r="B53" s="60"/>
      <c r="C53" s="102"/>
      <c r="D53" s="103"/>
      <c r="E53" s="103"/>
      <c r="F53" s="103"/>
      <c r="G53" s="103"/>
      <c r="H53" s="103"/>
      <c r="I53" s="103"/>
      <c r="J53" s="103"/>
      <c r="K53" s="104"/>
    </row>
    <row r="54" spans="2:11" x14ac:dyDescent="0.25">
      <c r="B54" s="52"/>
      <c r="C54" s="53"/>
      <c r="D54" s="53"/>
      <c r="E54" s="53"/>
      <c r="F54" s="53"/>
      <c r="G54" s="53"/>
      <c r="H54" s="53"/>
      <c r="I54" s="53"/>
      <c r="J54" s="53"/>
      <c r="K54" s="53"/>
    </row>
    <row r="55" spans="2:11" x14ac:dyDescent="0.25">
      <c r="B55" s="52"/>
      <c r="C55" s="53"/>
      <c r="D55" s="53"/>
      <c r="E55" s="53"/>
      <c r="F55" s="53"/>
      <c r="G55" s="53"/>
      <c r="H55" s="53"/>
      <c r="I55" s="53"/>
      <c r="J55" s="53"/>
      <c r="K55" s="53"/>
    </row>
    <row r="56" spans="2:11" x14ac:dyDescent="0.25">
      <c r="B56" s="52"/>
      <c r="C56" s="53"/>
      <c r="D56" s="53"/>
      <c r="E56" s="53"/>
      <c r="F56" s="53"/>
      <c r="G56" s="53"/>
      <c r="H56" s="53"/>
      <c r="I56" s="53"/>
      <c r="J56" s="53"/>
      <c r="K56" s="53"/>
    </row>
    <row r="57" spans="2:11" ht="15.75" x14ac:dyDescent="0.25">
      <c r="B57" s="62"/>
      <c r="C57" s="53"/>
      <c r="D57" s="53"/>
      <c r="E57" s="53"/>
      <c r="F57" s="53"/>
      <c r="G57" s="53"/>
      <c r="H57" s="53"/>
      <c r="I57" s="53"/>
      <c r="J57" s="53"/>
      <c r="K57" s="53"/>
    </row>
    <row r="58" spans="2:11" ht="15.75" x14ac:dyDescent="0.25">
      <c r="B58" s="63" t="s">
        <v>92</v>
      </c>
      <c r="C58" s="54"/>
      <c r="D58" s="54"/>
      <c r="E58" s="54"/>
      <c r="F58" s="54"/>
      <c r="G58" s="54"/>
      <c r="H58" s="54"/>
      <c r="I58" s="54"/>
      <c r="J58" s="54"/>
      <c r="K58" s="54"/>
    </row>
    <row r="59" spans="2:11" ht="15.75" x14ac:dyDescent="0.25">
      <c r="B59" s="63"/>
      <c r="C59" s="53"/>
      <c r="D59" s="53"/>
      <c r="E59" s="53"/>
      <c r="F59" s="53"/>
      <c r="G59" s="53"/>
      <c r="H59" s="53"/>
      <c r="I59" s="53"/>
      <c r="J59" s="53"/>
      <c r="K59" s="53"/>
    </row>
    <row r="60" spans="2:11" ht="15.75" x14ac:dyDescent="0.25">
      <c r="B60" s="63"/>
      <c r="C60" s="53"/>
      <c r="D60" s="53"/>
      <c r="E60" s="53"/>
      <c r="F60" s="53"/>
      <c r="G60" s="53"/>
      <c r="H60" s="53"/>
      <c r="I60" s="53"/>
      <c r="J60" s="53"/>
      <c r="K60" s="53"/>
    </row>
    <row r="61" spans="2:11" ht="15.75" x14ac:dyDescent="0.25">
      <c r="B61" s="64" t="s">
        <v>93</v>
      </c>
      <c r="C61" s="54"/>
      <c r="D61" s="54"/>
      <c r="E61" s="54"/>
      <c r="F61" s="54"/>
      <c r="G61" s="54"/>
      <c r="H61" s="54"/>
      <c r="I61" s="54"/>
      <c r="J61" s="54"/>
      <c r="K61" s="54"/>
    </row>
    <row r="62" spans="2:11" x14ac:dyDescent="0.25"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2:11" x14ac:dyDescent="0.25">
      <c r="B63" s="53"/>
      <c r="C63" s="53"/>
      <c r="D63" s="53"/>
      <c r="E63" s="53"/>
      <c r="F63" s="53"/>
      <c r="G63" s="53"/>
      <c r="H63" s="53"/>
      <c r="I63" s="53"/>
      <c r="J63" s="53"/>
      <c r="K63" s="53"/>
    </row>
  </sheetData>
  <mergeCells count="85">
    <mergeCell ref="D6:G6"/>
    <mergeCell ref="B10:J13"/>
    <mergeCell ref="C48:K50"/>
    <mergeCell ref="C51:K53"/>
    <mergeCell ref="B46:J46"/>
    <mergeCell ref="F21:F23"/>
    <mergeCell ref="C15:J15"/>
    <mergeCell ref="C16:J16"/>
    <mergeCell ref="C17:J17"/>
    <mergeCell ref="C18:J18"/>
    <mergeCell ref="C39:D39"/>
    <mergeCell ref="E39:F39"/>
    <mergeCell ref="G39:H39"/>
    <mergeCell ref="I39:J39"/>
    <mergeCell ref="C44:D44"/>
    <mergeCell ref="E44:F44"/>
    <mergeCell ref="G44:H44"/>
    <mergeCell ref="I44:J44"/>
    <mergeCell ref="C45:D45"/>
    <mergeCell ref="E45:F45"/>
    <mergeCell ref="G45:H45"/>
    <mergeCell ref="I45:J45"/>
    <mergeCell ref="I42:J42"/>
    <mergeCell ref="C43:D43"/>
    <mergeCell ref="E43:F43"/>
    <mergeCell ref="G43:H43"/>
    <mergeCell ref="I43:J43"/>
    <mergeCell ref="C42:D42"/>
    <mergeCell ref="E42:F42"/>
    <mergeCell ref="G42:H42"/>
    <mergeCell ref="I28:J28"/>
    <mergeCell ref="I33:J33"/>
    <mergeCell ref="I34:J34"/>
    <mergeCell ref="C26:D26"/>
    <mergeCell ref="C27:D27"/>
    <mergeCell ref="C28:D28"/>
    <mergeCell ref="C29:D29"/>
    <mergeCell ref="E28:F28"/>
    <mergeCell ref="E29:F29"/>
    <mergeCell ref="I29:J29"/>
    <mergeCell ref="G28:H28"/>
    <mergeCell ref="B25:K25"/>
    <mergeCell ref="B26:B27"/>
    <mergeCell ref="K26:K27"/>
    <mergeCell ref="E26:F26"/>
    <mergeCell ref="E27:F27"/>
    <mergeCell ref="I26:J26"/>
    <mergeCell ref="I27:J27"/>
    <mergeCell ref="G29:H29"/>
    <mergeCell ref="G26:H26"/>
    <mergeCell ref="G27:H27"/>
    <mergeCell ref="B38:B39"/>
    <mergeCell ref="K38:K39"/>
    <mergeCell ref="B37:K37"/>
    <mergeCell ref="B35:I35"/>
    <mergeCell ref="C30:D30"/>
    <mergeCell ref="C31:D31"/>
    <mergeCell ref="C32:D32"/>
    <mergeCell ref="E30:F30"/>
    <mergeCell ref="E31:F31"/>
    <mergeCell ref="E32:F32"/>
    <mergeCell ref="I30:J30"/>
    <mergeCell ref="I31:J31"/>
    <mergeCell ref="I32:J32"/>
    <mergeCell ref="I41:J41"/>
    <mergeCell ref="C33:D33"/>
    <mergeCell ref="C34:D34"/>
    <mergeCell ref="E34:F34"/>
    <mergeCell ref="C40:D40"/>
    <mergeCell ref="E40:F40"/>
    <mergeCell ref="G40:H40"/>
    <mergeCell ref="I40:J40"/>
    <mergeCell ref="C38:D38"/>
    <mergeCell ref="E38:F38"/>
    <mergeCell ref="G38:H38"/>
    <mergeCell ref="I38:J38"/>
    <mergeCell ref="G34:H34"/>
    <mergeCell ref="C41:D41"/>
    <mergeCell ref="E41:F41"/>
    <mergeCell ref="G41:H41"/>
    <mergeCell ref="G33:H33"/>
    <mergeCell ref="E33:F33"/>
    <mergeCell ref="G30:H30"/>
    <mergeCell ref="G31:H31"/>
    <mergeCell ref="G32:H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Notas</vt:lpstr>
      <vt:lpstr>Rubrica</vt:lpstr>
      <vt:lpstr>Rubrica!Área_de_impresión</vt:lpstr>
      <vt:lpstr>HABILIDADES</vt:lpstr>
      <vt:lpstr>HABITOS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Silva Elgueta</dc:creator>
  <cp:lastModifiedBy>HP</cp:lastModifiedBy>
  <cp:lastPrinted>2016-03-29T21:19:56Z</cp:lastPrinted>
  <dcterms:created xsi:type="dcterms:W3CDTF">2016-03-29T18:31:00Z</dcterms:created>
  <dcterms:modified xsi:type="dcterms:W3CDTF">2022-12-23T11:27:54Z</dcterms:modified>
</cp:coreProperties>
</file>